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jmjtmu-my.sharepoint.com/personal/kondou-joutarou_jmj_tmu_ac_jp/Documents/デスクトップ/"/>
    </mc:Choice>
  </mc:AlternateContent>
  <xr:revisionPtr revIDLastSave="2" documentId="8_{6AB4C382-4E97-4186-8457-BEB336951B83}" xr6:coauthVersionLast="47" xr6:coauthVersionMax="47" xr10:uidLastSave="{1F85A09D-4A53-44D1-A200-D1610AAC39D8}"/>
  <bookViews>
    <workbookView xWindow="34575" yWindow="2055" windowWidth="21600" windowHeight="11295" tabRatio="770" xr2:uid="{00000000-000D-0000-FFFF-FFFF00000000}"/>
  </bookViews>
  <sheets>
    <sheet name="第１号様式_寄附金申込書" sheetId="17" r:id="rId1"/>
    <sheet name="（データ）" sheetId="20" state="hidden" r:id="rId2"/>
    <sheet name="Sheet1" sheetId="23" state="hidden" r:id="rId3"/>
  </sheets>
  <externalReferences>
    <externalReference r:id="rId4"/>
    <externalReference r:id="rId5"/>
    <externalReference r:id="rId6"/>
  </externalReferences>
  <definedNames>
    <definedName name="_xlnm._FilterDatabase" localSheetId="2" hidden="1">Sheet1!$A$1:$D$68</definedName>
    <definedName name="ActionMonth">#REF!</definedName>
    <definedName name="ActionYear">#REF!</definedName>
    <definedName name="Calender">#REF!</definedName>
    <definedName name="ExecFLG">#REF!</definedName>
    <definedName name="_xlnm.Print_Area" localSheetId="0">第１号様式_寄附金申込書!$A$1:$AK$37</definedName>
    <definedName name="Priority">#REF!</definedName>
    <definedName name="ProgramID">#REF!</definedName>
    <definedName name="ProgramName">#REF!</definedName>
    <definedName name="ProgramTime">#REF!</definedName>
    <definedName name="TotalTime">#REF!</definedName>
    <definedName name="VersionNo">#REF!</definedName>
    <definedName name="サブ機能名称">#REF!</definedName>
    <definedName name="その他発令事由コード">[1]水_その他発令事由コード!$A$1:$E$16</definedName>
    <definedName name="期間">#REF!+#REF!</definedName>
    <definedName name="機能ID">#REF!</definedName>
    <definedName name="機能名称">#REF!</definedName>
    <definedName name="記入例">#REF!+#REF!</definedName>
    <definedName name="記入例【全データ】">#REF!</definedName>
    <definedName name="競争的資金">'[2]競争的研究資金 '!$G$3:$G$67</definedName>
    <definedName name="業務コード">#REF!</definedName>
    <definedName name="業務名称">#REF!</definedName>
    <definedName name="最終更新日">#REF!</definedName>
    <definedName name="作成者">#REF!</definedName>
    <definedName name="資金元_略">[2]機関情報!$A$2:$A$14</definedName>
    <definedName name="職級コード">#REF!</definedName>
    <definedName name="全データ">#REF!</definedName>
    <definedName name="提案公募データ">[3]一覧表!$A$5:$AO$116</definedName>
    <definedName name="表彰事由">#REF!</definedName>
    <definedName name="表彰事由コード">#REF!</definedName>
    <definedName name="略称">[2]事業名!$A$2:$D$16</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20" l="1"/>
  <c r="V6" i="20"/>
  <c r="U6" i="20"/>
  <c r="T6" i="20"/>
  <c r="S6" i="20"/>
  <c r="R6" i="20"/>
  <c r="Q6" i="20"/>
  <c r="P6" i="20"/>
  <c r="F16" i="20" s="1"/>
  <c r="O6" i="20"/>
  <c r="B11" i="20" s="1"/>
  <c r="N6" i="20"/>
  <c r="B16" i="20" s="1"/>
  <c r="M6" i="20"/>
  <c r="L6" i="20"/>
  <c r="K6" i="20"/>
  <c r="J6" i="20"/>
  <c r="I6" i="20"/>
  <c r="H6" i="20"/>
  <c r="G6" i="20"/>
  <c r="F6" i="20"/>
  <c r="E6" i="20"/>
  <c r="D6" i="20"/>
  <c r="A16" i="20" s="1"/>
  <c r="C6" i="20"/>
  <c r="B6" i="20"/>
  <c r="A6" i="20"/>
  <c r="C16" i="20" s="1"/>
  <c r="D16" i="20" l="1"/>
  <c r="E11" i="20"/>
  <c r="D11" i="20"/>
  <c r="A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熊谷茉樹</author>
  </authors>
  <commentList>
    <comment ref="AD27" authorId="0" shapeId="0" xr:uid="{BF818D4D-D5EF-4B07-945D-5E6DBB2D3EF7}">
      <text>
        <r>
          <rPr>
            <sz val="9"/>
            <color indexed="81"/>
            <rFont val="MS P ゴシック"/>
            <family val="3"/>
            <charset val="128"/>
          </rPr>
          <t>都立大では入れてください。産技大・高専では、必要に応じて削除ください。</t>
        </r>
      </text>
    </comment>
  </commentList>
</comments>
</file>

<file path=xl/sharedStrings.xml><?xml version="1.0" encoding="utf-8"?>
<sst xmlns="http://schemas.openxmlformats.org/spreadsheetml/2006/main" count="371" uniqueCount="156">
  <si>
    <t>第１号様式</t>
    <rPh sb="0" eb="1">
      <t>ダイ</t>
    </rPh>
    <rPh sb="2" eb="3">
      <t>ゴウ</t>
    </rPh>
    <rPh sb="3" eb="5">
      <t>ヨウシキ</t>
    </rPh>
    <phoneticPr fontId="4"/>
  </si>
  <si>
    <t>東京都立大学</t>
    <rPh sb="0" eb="6">
      <t>トウキョウトリツダイガク</t>
    </rPh>
    <phoneticPr fontId="4"/>
  </si>
  <si>
    <t>　　　　　　</t>
    <phoneticPr fontId="4"/>
  </si>
  <si>
    <t>申込日</t>
    <rPh sb="0" eb="3">
      <t>モウシコミビ</t>
    </rPh>
    <phoneticPr fontId="4"/>
  </si>
  <si>
    <t>令和　　年　　月　　日</t>
    <rPh sb="0" eb="2">
      <t>レイワ</t>
    </rPh>
    <rPh sb="4" eb="5">
      <t>ネン</t>
    </rPh>
    <rPh sb="7" eb="8">
      <t>ガツ</t>
    </rPh>
    <rPh sb="10" eb="11">
      <t>ヒ</t>
    </rPh>
    <phoneticPr fontId="4"/>
  </si>
  <si>
    <t>東京都立産業技術大学院大学</t>
    <rPh sb="0" eb="2">
      <t>トウキョウ</t>
    </rPh>
    <rPh sb="2" eb="4">
      <t>トリツ</t>
    </rPh>
    <rPh sb="4" eb="6">
      <t>サンギョウ</t>
    </rPh>
    <rPh sb="6" eb="8">
      <t>ギジュツ</t>
    </rPh>
    <rPh sb="8" eb="11">
      <t>ダイガクイン</t>
    </rPh>
    <rPh sb="11" eb="13">
      <t>ダイガク</t>
    </rPh>
    <phoneticPr fontId="4"/>
  </si>
  <si>
    <t>東京都立産業技術高等専門学校</t>
    <rPh sb="0" eb="3">
      <t>トウキョウト</t>
    </rPh>
    <rPh sb="4" eb="6">
      <t>サンギョウ</t>
    </rPh>
    <rPh sb="6" eb="8">
      <t>ギジュツ</t>
    </rPh>
    <rPh sb="8" eb="14">
      <t>コウトウセンモンガッコウ</t>
    </rPh>
    <phoneticPr fontId="4"/>
  </si>
  <si>
    <t>寄附金申込書</t>
    <rPh sb="0" eb="3">
      <t>キフキン</t>
    </rPh>
    <rPh sb="3" eb="5">
      <t>モウシコミ</t>
    </rPh>
    <rPh sb="5" eb="6">
      <t>ショ</t>
    </rPh>
    <phoneticPr fontId="4"/>
  </si>
  <si>
    <t>　経営企画室長　殿</t>
    <rPh sb="1" eb="7">
      <t>ケイエイキカクシツチョウ</t>
    </rPh>
    <rPh sb="8" eb="9">
      <t>ドノ</t>
    </rPh>
    <phoneticPr fontId="4"/>
  </si>
  <si>
    <t>　以下のとおり寄附を申し込みます。</t>
    <rPh sb="1" eb="3">
      <t>イカ</t>
    </rPh>
    <rPh sb="7" eb="9">
      <t>キフ</t>
    </rPh>
    <rPh sb="10" eb="11">
      <t>モウ</t>
    </rPh>
    <rPh sb="12" eb="13">
      <t>コ</t>
    </rPh>
    <phoneticPr fontId="4"/>
  </si>
  <si>
    <t>（※は必須入力）</t>
    <rPh sb="3" eb="5">
      <t>ヒッス</t>
    </rPh>
    <rPh sb="5" eb="7">
      <t>ニュウリョク</t>
    </rPh>
    <phoneticPr fontId="4"/>
  </si>
  <si>
    <t>申込者</t>
    <rPh sb="0" eb="3">
      <t>モウシコミシャ</t>
    </rPh>
    <phoneticPr fontId="4"/>
  </si>
  <si>
    <t>所属</t>
    <rPh sb="0" eb="2">
      <t>ショゾク</t>
    </rPh>
    <phoneticPr fontId="4"/>
  </si>
  <si>
    <t>役職</t>
    <rPh sb="0" eb="2">
      <t>ヤクショク</t>
    </rPh>
    <phoneticPr fontId="4"/>
  </si>
  <si>
    <t>氏名※</t>
    <rPh sb="0" eb="2">
      <t>シメイ</t>
    </rPh>
    <phoneticPr fontId="4"/>
  </si>
  <si>
    <t>住所※</t>
    <rPh sb="0" eb="2">
      <t>ジュウショ</t>
    </rPh>
    <phoneticPr fontId="4"/>
  </si>
  <si>
    <t>〒</t>
    <phoneticPr fontId="4"/>
  </si>
  <si>
    <t>Tel※</t>
    <phoneticPr fontId="4"/>
  </si>
  <si>
    <t>E-mail※</t>
    <phoneticPr fontId="4"/>
  </si>
  <si>
    <r>
      <t xml:space="preserve">会社名等
</t>
    </r>
    <r>
      <rPr>
        <sz val="6"/>
        <rFont val="ＭＳ 明朝"/>
        <family val="1"/>
        <charset val="128"/>
      </rPr>
      <t>（法人や企業・団体の場合に記入）</t>
    </r>
    <rPh sb="0" eb="2">
      <t>カイシャ</t>
    </rPh>
    <rPh sb="2" eb="3">
      <t>メイ</t>
    </rPh>
    <rPh sb="3" eb="4">
      <t>トウ</t>
    </rPh>
    <rPh sb="6" eb="8">
      <t>ホウジン</t>
    </rPh>
    <rPh sb="9" eb="11">
      <t>キギョウ</t>
    </rPh>
    <rPh sb="12" eb="14">
      <t>ダンタイ</t>
    </rPh>
    <rPh sb="15" eb="17">
      <t>バアイ</t>
    </rPh>
    <rPh sb="18" eb="20">
      <t>キニュウ</t>
    </rPh>
    <phoneticPr fontId="4"/>
  </si>
  <si>
    <t>会社名</t>
    <rPh sb="0" eb="2">
      <t>カイシャ</t>
    </rPh>
    <rPh sb="2" eb="3">
      <t>メイ</t>
    </rPh>
    <phoneticPr fontId="4"/>
  </si>
  <si>
    <t>代表者</t>
    <rPh sb="0" eb="3">
      <t>ダイヒョウシャ</t>
    </rPh>
    <phoneticPr fontId="4"/>
  </si>
  <si>
    <t>代表者名</t>
    <rPh sb="0" eb="3">
      <t>ダイヒョウシャ</t>
    </rPh>
    <rPh sb="3" eb="4">
      <t>メイ</t>
    </rPh>
    <phoneticPr fontId="4"/>
  </si>
  <si>
    <t>　</t>
    <phoneticPr fontId="4"/>
  </si>
  <si>
    <t>所在地</t>
    <rPh sb="0" eb="3">
      <t>ショザイチ</t>
    </rPh>
    <phoneticPr fontId="4"/>
  </si>
  <si>
    <t>寄附金額※</t>
    <phoneticPr fontId="4"/>
  </si>
  <si>
    <t>円</t>
    <rPh sb="0" eb="1">
      <t>エン</t>
    </rPh>
    <phoneticPr fontId="4"/>
  </si>
  <si>
    <t>寄附先※</t>
    <rPh sb="0" eb="2">
      <t>キフ</t>
    </rPh>
    <rPh sb="2" eb="3">
      <t>サキ</t>
    </rPh>
    <phoneticPr fontId="4"/>
  </si>
  <si>
    <t>寄附目的※</t>
    <rPh sb="0" eb="2">
      <t>キフ</t>
    </rPh>
    <rPh sb="2" eb="4">
      <t>モクテキ</t>
    </rPh>
    <phoneticPr fontId="4"/>
  </si>
  <si>
    <t>寄附目的の例）</t>
    <rPh sb="0" eb="2">
      <t>キフ</t>
    </rPh>
    <rPh sb="2" eb="4">
      <t>モクテキ</t>
    </rPh>
    <rPh sb="5" eb="6">
      <t>レイ</t>
    </rPh>
    <phoneticPr fontId="4"/>
  </si>
  <si>
    <t>寄附条件</t>
    <rPh sb="0" eb="2">
      <t>キフ</t>
    </rPh>
    <rPh sb="2" eb="4">
      <t>ジョウケン</t>
    </rPh>
    <phoneticPr fontId="4"/>
  </si>
  <si>
    <t>学生支援を奨励するため</t>
    <rPh sb="0" eb="4">
      <t>ガクセイシエン</t>
    </rPh>
    <rPh sb="5" eb="7">
      <t>ショウレイ</t>
    </rPh>
    <phoneticPr fontId="4"/>
  </si>
  <si>
    <t>キャンパスや学部、学科、コース、研究室名等※</t>
    <rPh sb="6" eb="8">
      <t>ガクブ</t>
    </rPh>
    <rPh sb="9" eb="11">
      <t>ガッカ</t>
    </rPh>
    <rPh sb="16" eb="20">
      <t>ケンキュウシツメイ</t>
    </rPh>
    <rPh sb="20" eb="21">
      <t>ナド</t>
    </rPh>
    <phoneticPr fontId="4"/>
  </si>
  <si>
    <t>研究を奨励するため</t>
    <rPh sb="0" eb="2">
      <t>ケンキュウ</t>
    </rPh>
    <rPh sb="3" eb="5">
      <t>ショウレイ</t>
    </rPh>
    <phoneticPr fontId="4"/>
  </si>
  <si>
    <t>氏名の公表等※</t>
    <rPh sb="0" eb="2">
      <t>シメイ</t>
    </rPh>
    <rPh sb="3" eb="5">
      <t>コウヒョウ</t>
    </rPh>
    <rPh sb="5" eb="6">
      <t>ナド</t>
    </rPh>
    <phoneticPr fontId="4"/>
  </si>
  <si>
    <t>HP上での公表※</t>
    <rPh sb="2" eb="3">
      <t>ジョウ</t>
    </rPh>
    <rPh sb="5" eb="7">
      <t>コウヒョウ</t>
    </rPh>
    <phoneticPr fontId="4"/>
  </si>
  <si>
    <t>□可</t>
  </si>
  <si>
    <t>□否</t>
  </si>
  <si>
    <t>銘板やHP上の高額寄附者銘板での公表※</t>
    <rPh sb="0" eb="2">
      <t>メイバン</t>
    </rPh>
    <rPh sb="5" eb="6">
      <t>ジョウ</t>
    </rPh>
    <rPh sb="7" eb="12">
      <t>コウガクキフシャ</t>
    </rPh>
    <rPh sb="12" eb="14">
      <t>メイバン</t>
    </rPh>
    <rPh sb="16" eb="18">
      <t>コウヒョウ</t>
    </rPh>
    <phoneticPr fontId="4"/>
  </si>
  <si>
    <t>（銘板は累計額により対象となる場合があります。）</t>
    <rPh sb="1" eb="3">
      <t>メイバン</t>
    </rPh>
    <rPh sb="4" eb="7">
      <t>ルイケイガク</t>
    </rPh>
    <rPh sb="10" eb="12">
      <t>タイショウ</t>
    </rPh>
    <rPh sb="15" eb="17">
      <t>バアイ</t>
    </rPh>
    <phoneticPr fontId="4"/>
  </si>
  <si>
    <t>等</t>
    <rPh sb="0" eb="1">
      <t>ナド</t>
    </rPh>
    <phoneticPr fontId="4"/>
  </si>
  <si>
    <t>特記事項</t>
    <rPh sb="0" eb="2">
      <t>トッキ</t>
    </rPh>
    <rPh sb="2" eb="4">
      <t>ジコウ</t>
    </rPh>
    <phoneticPr fontId="4"/>
  </si>
  <si>
    <t>　本寄附金を申し込むにあたり、申込者は、(1)及び(2)に記載された事項を確認し、その内容について承諾・同意したものとします。</t>
    <phoneticPr fontId="4"/>
  </si>
  <si>
    <t>(1)東京都公立大学法人利益相反規程に基づく確認事項</t>
    <phoneticPr fontId="4"/>
  </si>
  <si>
    <t>・</t>
    <phoneticPr fontId="4"/>
  </si>
  <si>
    <t>法人にあっては貴法人に所属する教員、個人にあっては申込者が本寄附の意思決定に関わる職（役員等）に就いていないこと。</t>
    <phoneticPr fontId="4"/>
  </si>
  <si>
    <t>国等の公的研究費の公募案件について、本法人と共同して研究グループを構成して応募・採択されていないこと。（応募・採択されている案件がある場合には、別途お申出願います。）</t>
    <phoneticPr fontId="4"/>
  </si>
  <si>
    <t>(2)寄附申込者及び寄附金の取扱いに関する確認事項</t>
    <phoneticPr fontId="4"/>
  </si>
  <si>
    <t>東京都暴力団排除条例（平成23年3月18日東京都条例第54号）に定める暴力団関係者又は東京都が東京都契約関係暴力団等対策措置要綱第5条第1項に基づき排除措置期間中の者として公表した者（ただし、排除措置期間中に限る。）でないことを表明すること。</t>
    <phoneticPr fontId="4"/>
  </si>
  <si>
    <t>東京都情報公開条例(平成11年東京都条例第5号)第43条の規定により、開示請求があった場合は、申込者が法人等による寄附金については、当該寄附にかかる寄附申込者名、寄附金額、受入担当教員名について、原則開示すること。</t>
    <phoneticPr fontId="4"/>
  </si>
  <si>
    <t>※必須</t>
    <rPh sb="1" eb="3">
      <t>ヒッス</t>
    </rPh>
    <phoneticPr fontId="4"/>
  </si>
  <si>
    <t>第１号様式（データ作成用）</t>
    <rPh sb="0" eb="1">
      <t>ダイ</t>
    </rPh>
    <rPh sb="2" eb="3">
      <t>ゴウ</t>
    </rPh>
    <rPh sb="3" eb="5">
      <t>ヨウシキ</t>
    </rPh>
    <rPh sb="9" eb="11">
      <t>サクセイ</t>
    </rPh>
    <rPh sb="11" eb="12">
      <t>ヨウ</t>
    </rPh>
    <phoneticPr fontId="4"/>
  </si>
  <si>
    <t>※</t>
    <phoneticPr fontId="4"/>
  </si>
  <si>
    <t>※</t>
  </si>
  <si>
    <t>申込日</t>
    <phoneticPr fontId="4"/>
  </si>
  <si>
    <t>所属</t>
    <phoneticPr fontId="4"/>
  </si>
  <si>
    <t>役職</t>
    <phoneticPr fontId="4"/>
  </si>
  <si>
    <t>氏名</t>
    <phoneticPr fontId="4"/>
  </si>
  <si>
    <t>住所</t>
    <phoneticPr fontId="4"/>
  </si>
  <si>
    <t>Tel</t>
    <phoneticPr fontId="4"/>
  </si>
  <si>
    <t>E-mail</t>
    <phoneticPr fontId="4"/>
  </si>
  <si>
    <t>会社名</t>
    <phoneticPr fontId="4"/>
  </si>
  <si>
    <t>代表者役職</t>
    <rPh sb="3" eb="5">
      <t>ヤクショク</t>
    </rPh>
    <phoneticPr fontId="4"/>
  </si>
  <si>
    <t>代表者名</t>
    <phoneticPr fontId="4"/>
  </si>
  <si>
    <t>所在地</t>
    <phoneticPr fontId="4"/>
  </si>
  <si>
    <t>寄附金額</t>
    <phoneticPr fontId="4"/>
  </si>
  <si>
    <t>寄附先</t>
    <phoneticPr fontId="4"/>
  </si>
  <si>
    <t>寄附目的</t>
    <phoneticPr fontId="4"/>
  </si>
  <si>
    <t>寄附条件</t>
    <phoneticPr fontId="4"/>
  </si>
  <si>
    <t>キャンパスや学部、学科、コース、研究室名等</t>
    <phoneticPr fontId="4"/>
  </si>
  <si>
    <t>HP上での公表</t>
    <phoneticPr fontId="4"/>
  </si>
  <si>
    <t>銘板やHP上の高額寄附者銘板での公表</t>
    <phoneticPr fontId="4"/>
  </si>
  <si>
    <t>特記事項</t>
  </si>
  <si>
    <t>第２号様式</t>
    <rPh sb="0" eb="1">
      <t>ダイ</t>
    </rPh>
    <rPh sb="2" eb="3">
      <t>ゴウ</t>
    </rPh>
    <rPh sb="3" eb="5">
      <t>ヨウシキ</t>
    </rPh>
    <phoneticPr fontId="4"/>
  </si>
  <si>
    <t>寄附の目的及び内容</t>
    <phoneticPr fontId="4"/>
  </si>
  <si>
    <t>における</t>
    <phoneticPr fontId="4"/>
  </si>
  <si>
    <t>第３号様式</t>
    <rPh sb="0" eb="1">
      <t>ダイ</t>
    </rPh>
    <rPh sb="2" eb="3">
      <t>ゴウ</t>
    </rPh>
    <rPh sb="3" eb="5">
      <t>ヨウシキ</t>
    </rPh>
    <phoneticPr fontId="4"/>
  </si>
  <si>
    <t>寄附申込者１</t>
    <phoneticPr fontId="4"/>
  </si>
  <si>
    <t>金額</t>
    <phoneticPr fontId="4"/>
  </si>
  <si>
    <t>利用目的</t>
    <phoneticPr fontId="4"/>
  </si>
  <si>
    <t>部</t>
    <rPh sb="0" eb="1">
      <t>ブ</t>
    </rPh>
    <phoneticPr fontId="4"/>
  </si>
  <si>
    <t>課</t>
    <rPh sb="0" eb="1">
      <t>カ</t>
    </rPh>
    <phoneticPr fontId="4"/>
  </si>
  <si>
    <t>係</t>
    <rPh sb="0" eb="1">
      <t>カカリ</t>
    </rPh>
    <phoneticPr fontId="4"/>
  </si>
  <si>
    <t>経営企画室</t>
  </si>
  <si>
    <t>企画財務</t>
  </si>
  <si>
    <t>財務</t>
  </si>
  <si>
    <t>総務</t>
  </si>
  <si>
    <t>都立大管理</t>
  </si>
  <si>
    <t>日野キャンパス管理</t>
  </si>
  <si>
    <t>荒川キャンパス管理</t>
  </si>
  <si>
    <t>産技大管理</t>
  </si>
  <si>
    <t>高専管理</t>
    <rPh sb="2" eb="4">
      <t>カンリ</t>
    </rPh>
    <phoneticPr fontId="4"/>
  </si>
  <si>
    <t>企画・評価</t>
  </si>
  <si>
    <t>人事</t>
  </si>
  <si>
    <t>会計管理</t>
  </si>
  <si>
    <t>施設</t>
  </si>
  <si>
    <t>学生</t>
  </si>
  <si>
    <t>キャリア支援</t>
  </si>
  <si>
    <t>企画広報</t>
  </si>
  <si>
    <t>研究推進</t>
  </si>
  <si>
    <t>教務</t>
  </si>
  <si>
    <t>入試</t>
  </si>
  <si>
    <t>国際</t>
  </si>
  <si>
    <t>生涯学習推進</t>
  </si>
  <si>
    <t>学術情報基盤センター事務室</t>
  </si>
  <si>
    <t>文系管理</t>
  </si>
  <si>
    <t>文系学務</t>
  </si>
  <si>
    <t>文系管理・学務</t>
  </si>
  <si>
    <t>理系管理</t>
  </si>
  <si>
    <t>理系学務</t>
  </si>
  <si>
    <t>管理</t>
  </si>
  <si>
    <t>学務</t>
  </si>
  <si>
    <t>高専品川</t>
  </si>
  <si>
    <t>高専荒川</t>
  </si>
  <si>
    <t>広報・渉外</t>
    <rPh sb="3" eb="5">
      <t>ショウガイ</t>
    </rPh>
    <phoneticPr fontId="4"/>
  </si>
  <si>
    <t>国際推進担当</t>
  </si>
  <si>
    <t>事業調整</t>
  </si>
  <si>
    <t>都連携推進</t>
  </si>
  <si>
    <t>人材マネジメントライン</t>
  </si>
  <si>
    <t>労務安全管理</t>
  </si>
  <si>
    <t>情報企画</t>
  </si>
  <si>
    <t>監査・内部統制</t>
  </si>
  <si>
    <t>給与福利</t>
  </si>
  <si>
    <t>人事制度</t>
  </si>
  <si>
    <t>契約</t>
  </si>
  <si>
    <t>資金管理</t>
  </si>
  <si>
    <t>会計</t>
  </si>
  <si>
    <t>環境マネジメント</t>
  </si>
  <si>
    <t>厚生</t>
  </si>
  <si>
    <t>広報</t>
  </si>
  <si>
    <t>社会連携</t>
  </si>
  <si>
    <t>外部資金</t>
  </si>
  <si>
    <t>教務企画</t>
  </si>
  <si>
    <t>国際連携</t>
  </si>
  <si>
    <t>留学生交流</t>
  </si>
  <si>
    <t>オープンユニバーシティ企画運営</t>
  </si>
  <si>
    <t>プレミアム・カレッジ企画運営</t>
  </si>
  <si>
    <t>図書・学術情報</t>
  </si>
  <si>
    <t>情報基盤技術</t>
  </si>
  <si>
    <t>情報メディア教育支援</t>
  </si>
  <si>
    <t>庶務・会計</t>
  </si>
  <si>
    <t>人文社会学部教務</t>
  </si>
  <si>
    <t>法学部教務</t>
  </si>
  <si>
    <t>経済経営学部教務</t>
  </si>
  <si>
    <t>晴海キャンパス管理</t>
  </si>
  <si>
    <t>丸の内サテライトキャンパス管理</t>
  </si>
  <si>
    <t>庶務</t>
  </si>
  <si>
    <t>理学部教務</t>
  </si>
  <si>
    <t>都市環境学部教務</t>
  </si>
  <si>
    <t>ヘルスプロモーションサイエンス学域</t>
  </si>
  <si>
    <t>図書</t>
  </si>
  <si>
    <t>教務学生入試</t>
  </si>
  <si>
    <t>国際・企画</t>
  </si>
  <si>
    <t>OPI企画運営</t>
  </si>
  <si>
    <t>企画調査</t>
  </si>
  <si>
    <t>教務学生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</si>
</sst>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　　&quot;"/>
    <numFmt numFmtId="178" formatCode="#,##0&quot;円&quot;"/>
  </numFmts>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b/>
      <sz val="14"/>
      <name val="ＭＳ 明朝"/>
      <family val="1"/>
      <charset val="128"/>
    </font>
    <font>
      <sz val="9"/>
      <name val="ＭＳ 明朝"/>
      <family val="1"/>
      <charset val="128"/>
    </font>
    <font>
      <sz val="10"/>
      <name val="ＭＳ 明朝"/>
      <family val="1"/>
      <charset val="128"/>
    </font>
    <font>
      <sz val="10"/>
      <color rgb="FF000000"/>
      <name val="Times New Roman"/>
      <family val="1"/>
    </font>
    <font>
      <sz val="6"/>
      <name val="ＭＳ 明朝"/>
      <family val="1"/>
      <charset val="128"/>
    </font>
    <font>
      <sz val="12"/>
      <name val="ＭＳ 明朝"/>
      <family val="1"/>
      <charset val="128"/>
    </font>
    <font>
      <sz val="8"/>
      <name val="ＭＳ 明朝"/>
      <family val="1"/>
      <charset val="128"/>
    </font>
    <font>
      <b/>
      <sz val="12"/>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s>
  <cellStyleXfs count="6">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9">
    <xf numFmtId="0" fontId="0" fillId="0" borderId="0" xfId="0"/>
    <xf numFmtId="0" fontId="3" fillId="0" borderId="0" xfId="0" applyFont="1"/>
    <xf numFmtId="0" fontId="3" fillId="0" borderId="0" xfId="0" applyFont="1" applyAlignment="1">
      <alignment vertical="top"/>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0" xfId="0" applyFont="1" applyAlignment="1">
      <alignment horizontal="right"/>
    </xf>
    <xf numFmtId="0" fontId="3" fillId="0" borderId="6" xfId="0" applyFont="1" applyBorder="1" applyAlignment="1">
      <alignment horizontal="left" vertical="center"/>
    </xf>
    <xf numFmtId="0" fontId="3" fillId="0" borderId="24" xfId="0" applyFont="1" applyBorder="1" applyAlignment="1">
      <alignment vertical="center"/>
    </xf>
    <xf numFmtId="0" fontId="3" fillId="0" borderId="10" xfId="0" applyFont="1" applyBorder="1" applyAlignment="1">
      <alignment vertical="center"/>
    </xf>
    <xf numFmtId="0" fontId="6" fillId="0" borderId="0" xfId="0" applyFont="1" applyAlignment="1">
      <alignment horizontal="left" vertical="center" shrinkToFit="1"/>
    </xf>
    <xf numFmtId="0" fontId="6" fillId="0" borderId="0" xfId="0" applyFont="1"/>
    <xf numFmtId="56" fontId="0" fillId="0" borderId="0" xfId="0" applyNumberFormat="1"/>
    <xf numFmtId="0" fontId="0" fillId="0" borderId="4" xfId="0" applyBorder="1"/>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4" xfId="0" applyFont="1" applyBorder="1" applyAlignment="1">
      <alignment horizontal="center" vertical="center"/>
    </xf>
    <xf numFmtId="178" fontId="11" fillId="0" borderId="4" xfId="0" applyNumberFormat="1" applyFont="1" applyBorder="1" applyAlignment="1">
      <alignment horizontal="center" vertical="center" wrapText="1" shrinkToFit="1"/>
    </xf>
    <xf numFmtId="0" fontId="3" fillId="2" borderId="1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2" borderId="4" xfId="0" applyFont="1" applyFill="1" applyBorder="1" applyAlignment="1">
      <alignment horizontal="center" vertical="center" wrapText="1"/>
    </xf>
    <xf numFmtId="176" fontId="10" fillId="0" borderId="10" xfId="0" applyNumberFormat="1" applyFont="1" applyBorder="1" applyAlignment="1">
      <alignment horizontal="right" vertical="center"/>
    </xf>
    <xf numFmtId="176" fontId="10" fillId="0" borderId="9" xfId="0" applyNumberFormat="1" applyFont="1" applyBorder="1" applyAlignment="1">
      <alignment horizontal="right" vertical="center"/>
    </xf>
    <xf numFmtId="177" fontId="10" fillId="2" borderId="9" xfId="0" applyNumberFormat="1" applyFont="1" applyFill="1" applyBorder="1" applyAlignment="1">
      <alignment horizontal="center" vertical="center"/>
    </xf>
    <xf numFmtId="177" fontId="10" fillId="2" borderId="1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left" vertical="center"/>
    </xf>
    <xf numFmtId="0" fontId="3" fillId="0" borderId="9" xfId="0" applyFont="1" applyBorder="1" applyAlignment="1">
      <alignment horizontal="center" vertical="center"/>
    </xf>
    <xf numFmtId="56" fontId="3" fillId="0" borderId="0" xfId="0" applyNumberFormat="1" applyFont="1" applyAlignment="1">
      <alignment horizontal="right" vertical="center" shrinkToFit="1"/>
    </xf>
    <xf numFmtId="0" fontId="5"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17" xfId="0" applyFont="1" applyBorder="1" applyAlignment="1">
      <alignment horizontal="lef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7" fillId="0" borderId="20" xfId="0" applyFont="1" applyBorder="1" applyAlignment="1">
      <alignment horizontal="left" vertical="center"/>
    </xf>
    <xf numFmtId="0" fontId="3" fillId="0" borderId="20" xfId="0" applyFont="1" applyBorder="1" applyAlignment="1">
      <alignment horizontal="left" vertical="center" shrinkToFi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3" fillId="0" borderId="25" xfId="0" applyFont="1" applyBorder="1" applyAlignment="1">
      <alignment horizontal="center" vertical="center"/>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7" xfId="0" applyFont="1" applyBorder="1" applyAlignment="1">
      <alignment horizontal="left" vertical="center" shrinkToFit="1"/>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3" fillId="0" borderId="30" xfId="0" applyFont="1" applyBorder="1" applyAlignment="1">
      <alignment horizontal="left" vertical="center" shrinkToFit="1"/>
    </xf>
    <xf numFmtId="0" fontId="3" fillId="0" borderId="7" xfId="0" applyFont="1" applyBorder="1" applyAlignment="1">
      <alignment horizontal="left" vertical="center" shrinkToFit="1"/>
    </xf>
    <xf numFmtId="0" fontId="0" fillId="0" borderId="0" xfId="0" applyAlignment="1">
      <alignment horizontal="center"/>
    </xf>
  </cellXfs>
  <cellStyles count="6">
    <cellStyle name="桁区切り 2" xfId="3" xr:uid="{73FEA76C-90E6-491C-B4D8-9441E58185D1}"/>
    <cellStyle name="桁区切り 2 2" xfId="5" xr:uid="{DF440CF6-9AA8-4EC2-9F6A-5C881154AFF2}"/>
    <cellStyle name="標準" xfId="0" builtinId="0"/>
    <cellStyle name="標準 2" xfId="1" xr:uid="{1D80209C-BD9A-4C6C-B616-03FD298A55F3}"/>
    <cellStyle name="標準 3" xfId="2" xr:uid="{1A98EB5E-D11F-42A2-8BB3-1C037D12D45F}"/>
    <cellStyle name="標準 3 2" xfId="4" xr:uid="{1B659989-13C6-4D77-8493-B198DD3125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land\1_&#12489;&#12461;&#12517;&#12513;&#12531;&#12488;\B_&#35373;&#35336;\&#35443;&#32048;&#35373;&#35336;\&#12467;&#12540;&#12489;&#35373;&#35336;\05_&#39015;&#23458;&#26908;&#35388;&#28168;\&#20241;&#32887;&#30330;&#20196;&#20107;&#30001;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86.120.41\sangaku\&#35519;&#25972;&#20418;\&#22806;&#37096;&#36039;&#37329;&#35211;&#12360;&#12427;&#21270;&#12471;&#12540;&#12488;\DB&#27969;&#12375;&#36796;&#12415;&#12487;&#12540;&#12479;(&#25552;&#26696;&#20844;&#212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7428;&#26408;&#12402;&#12392;&#12415;\Desktop\&#25552;&#26696;&#20844;&#21215;&#12471;&#12540;&#12488;\&#9733;2019_&#22806;&#37096;&#36039;&#37329;&#35211;&#12360;&#12427;&#21270;&#12471;&#12540;&#12488;(&#25552;&#26696;&#20844;&#212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休職発令事由CD"/>
      <sheetName val="総_休職等事由"/>
      <sheetName val="水_分限懲戒種別コード"/>
      <sheetName val="水_その他発令事由コー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常勤教員"/>
      <sheetName val="常勤教員"/>
      <sheetName val="2018提案公募"/>
      <sheetName val="2019提案公募"/>
      <sheetName val="2019契約DB"/>
      <sheetName val="補助金"/>
      <sheetName val="受託事業"/>
      <sheetName val="値設定"/>
      <sheetName val="競争的研究資金 "/>
      <sheetName val="機関情報"/>
      <sheetName val="事業名選択"/>
      <sheetName val="事業名"/>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値設定"/>
      <sheetName val="常勤教員"/>
      <sheetName val="文案"/>
      <sheetName val="設定画面"/>
      <sheetName val="一覧表"/>
      <sheetName val="管理表"/>
      <sheetName val="起案（契約）"/>
      <sheetName val="起案（実績）"/>
      <sheetName val="起案（返還）"/>
      <sheetName val="起案（他）"/>
      <sheetName val="請求書"/>
      <sheetName val="締結通知"/>
      <sheetName val="配当通知"/>
      <sheetName val="ラベル"/>
      <sheetName val="送付状"/>
      <sheetName val="メール文【配当通知】"/>
      <sheetName val="研究課題名入り"/>
      <sheetName val="機関情報"/>
      <sheetName val="事業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15D7-4AC0-400F-A9D9-DACC7C2143FB}">
  <sheetPr codeName="Sheet1"/>
  <dimension ref="A1:BX52"/>
  <sheetViews>
    <sheetView showGridLines="0" tabSelected="1" view="pageBreakPreview" topLeftCell="A19" zoomScaleNormal="110" zoomScaleSheetLayoutView="100" workbookViewId="0">
      <selection activeCell="A26" sqref="A26:E26"/>
    </sheetView>
  </sheetViews>
  <sheetFormatPr defaultColWidth="9" defaultRowHeight="13.5"/>
  <cols>
    <col min="1" max="23" width="2.25" style="1" customWidth="1"/>
    <col min="24" max="27" width="2.625" style="1" customWidth="1"/>
    <col min="28" max="37" width="2.25" style="1" customWidth="1"/>
    <col min="42" max="42" width="31.125" customWidth="1"/>
    <col min="77" max="82" width="2.125" style="1" customWidth="1"/>
    <col min="83" max="16384" width="9" style="1"/>
  </cols>
  <sheetData>
    <row r="1" spans="1:76">
      <c r="A1" s="1" t="s">
        <v>0</v>
      </c>
      <c r="AP1" t="s">
        <v>1</v>
      </c>
    </row>
    <row r="2" spans="1:76">
      <c r="Y2" s="12"/>
      <c r="Z2" s="4" t="s">
        <v>2</v>
      </c>
      <c r="AA2" s="5"/>
      <c r="AB2" s="5"/>
      <c r="AC2" s="10" t="s">
        <v>3</v>
      </c>
      <c r="AD2" s="75" t="s">
        <v>4</v>
      </c>
      <c r="AE2" s="75"/>
      <c r="AF2" s="75"/>
      <c r="AG2" s="75"/>
      <c r="AH2" s="75"/>
      <c r="AI2" s="75"/>
      <c r="AJ2" s="75"/>
      <c r="AK2" s="75"/>
      <c r="AP2" t="s">
        <v>5</v>
      </c>
    </row>
    <row r="3" spans="1:76">
      <c r="Y3" s="12"/>
      <c r="Z3" s="4"/>
      <c r="AA3" s="4"/>
      <c r="AB3" s="4"/>
      <c r="AC3" s="4"/>
      <c r="AD3" s="4"/>
      <c r="AE3" s="4"/>
      <c r="AF3" s="4"/>
      <c r="AG3" s="4"/>
      <c r="AH3" s="4"/>
      <c r="AI3" s="4"/>
      <c r="AJ3" s="4"/>
      <c r="AK3" s="4"/>
      <c r="AP3" t="s">
        <v>6</v>
      </c>
    </row>
    <row r="4" spans="1:76">
      <c r="A4" s="76"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row>
    <row r="5" spans="1:76">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1:76">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76">
      <c r="BX7" s="1"/>
    </row>
    <row r="8" spans="1:76">
      <c r="A8" s="5" t="s">
        <v>8</v>
      </c>
      <c r="B8" s="2"/>
      <c r="C8" s="2"/>
      <c r="D8" s="2"/>
      <c r="E8" s="2"/>
      <c r="F8" s="2"/>
      <c r="G8" s="2"/>
      <c r="H8" s="2"/>
      <c r="I8" s="2"/>
      <c r="J8" s="2"/>
      <c r="K8" s="2"/>
      <c r="L8" s="2"/>
      <c r="M8" s="2"/>
      <c r="N8" s="2"/>
      <c r="O8" s="2"/>
      <c r="P8" s="2"/>
      <c r="Q8" s="2"/>
      <c r="R8" s="2"/>
      <c r="S8" s="2"/>
      <c r="BX8" s="1"/>
    </row>
    <row r="9" spans="1:76">
      <c r="A9" s="2"/>
      <c r="B9" s="2"/>
      <c r="C9" s="2"/>
      <c r="D9" s="2"/>
      <c r="E9" s="2"/>
      <c r="F9" s="2"/>
      <c r="G9" s="2"/>
      <c r="H9" s="2"/>
      <c r="I9" s="2"/>
      <c r="J9" s="2"/>
      <c r="K9" s="2"/>
      <c r="L9" s="2"/>
      <c r="M9" s="2"/>
      <c r="N9" s="2"/>
      <c r="O9" s="2"/>
      <c r="P9" s="2"/>
      <c r="Q9" s="2"/>
      <c r="R9" s="2"/>
      <c r="S9" s="2"/>
      <c r="BX9" s="1"/>
    </row>
    <row r="10" spans="1:76">
      <c r="A10" s="3" t="s">
        <v>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BX10" s="1"/>
    </row>
    <row r="11" spans="1:76">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76" ht="16.5" customHeight="1">
      <c r="A12" s="6" t="s">
        <v>10</v>
      </c>
      <c r="B12" s="4"/>
      <c r="C12" s="4"/>
      <c r="D12" s="4"/>
      <c r="E12" s="11"/>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76" ht="18" customHeight="1">
      <c r="A13" s="57" t="s">
        <v>11</v>
      </c>
      <c r="B13" s="77"/>
      <c r="C13" s="77"/>
      <c r="D13" s="77"/>
      <c r="E13" s="78"/>
      <c r="F13" s="85" t="s">
        <v>12</v>
      </c>
      <c r="G13" s="85"/>
      <c r="H13" s="85"/>
      <c r="I13" s="85"/>
      <c r="J13" s="86"/>
      <c r="K13" s="86"/>
      <c r="L13" s="86"/>
      <c r="M13" s="86"/>
      <c r="N13" s="86"/>
      <c r="O13" s="86"/>
      <c r="P13" s="86"/>
      <c r="Q13" s="86"/>
      <c r="R13" s="86"/>
      <c r="S13" s="86"/>
      <c r="T13" s="86"/>
      <c r="U13" s="86"/>
      <c r="V13" s="86"/>
      <c r="W13" s="67"/>
      <c r="X13" s="87" t="s">
        <v>13</v>
      </c>
      <c r="Y13" s="88"/>
      <c r="Z13" s="89"/>
      <c r="AA13" s="69"/>
      <c r="AB13" s="86"/>
      <c r="AC13" s="86"/>
      <c r="AD13" s="86"/>
      <c r="AE13" s="86"/>
      <c r="AF13" s="86"/>
      <c r="AG13" s="86"/>
      <c r="AH13" s="86"/>
      <c r="AI13" s="86"/>
      <c r="AJ13" s="86"/>
      <c r="AK13" s="86"/>
    </row>
    <row r="14" spans="1:76" ht="18" customHeight="1">
      <c r="A14" s="79"/>
      <c r="B14" s="80"/>
      <c r="C14" s="80"/>
      <c r="D14" s="80"/>
      <c r="E14" s="81"/>
      <c r="F14" s="90" t="s">
        <v>14</v>
      </c>
      <c r="G14" s="90"/>
      <c r="H14" s="90"/>
      <c r="I14" s="90"/>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row>
    <row r="15" spans="1:76" ht="31.35" customHeight="1">
      <c r="A15" s="79"/>
      <c r="B15" s="80"/>
      <c r="C15" s="80"/>
      <c r="D15" s="80"/>
      <c r="E15" s="81"/>
      <c r="F15" s="92" t="s">
        <v>15</v>
      </c>
      <c r="G15" s="93"/>
      <c r="H15" s="93"/>
      <c r="I15" s="94"/>
      <c r="J15" s="14" t="s">
        <v>16</v>
      </c>
      <c r="K15" s="95"/>
      <c r="L15" s="95"/>
      <c r="M15" s="95"/>
      <c r="N15" s="95"/>
      <c r="O15" s="95"/>
      <c r="P15" s="96"/>
      <c r="Q15" s="96"/>
      <c r="R15" s="96"/>
      <c r="S15" s="96"/>
      <c r="T15" s="96"/>
      <c r="U15" s="96"/>
      <c r="V15" s="96"/>
      <c r="W15" s="96"/>
      <c r="X15" s="96"/>
      <c r="Y15" s="96"/>
      <c r="Z15" s="96"/>
      <c r="AA15" s="96"/>
      <c r="AB15" s="96"/>
      <c r="AC15" s="96"/>
      <c r="AD15" s="96"/>
      <c r="AE15" s="96"/>
      <c r="AF15" s="96"/>
      <c r="AG15" s="96"/>
      <c r="AH15" s="96"/>
      <c r="AI15" s="96"/>
      <c r="AJ15" s="96"/>
      <c r="AK15" s="97"/>
    </row>
    <row r="16" spans="1:76" ht="18" customHeight="1">
      <c r="A16" s="82"/>
      <c r="B16" s="83"/>
      <c r="C16" s="83"/>
      <c r="D16" s="83"/>
      <c r="E16" s="84"/>
      <c r="F16" s="98" t="s">
        <v>17</v>
      </c>
      <c r="G16" s="99"/>
      <c r="H16" s="99"/>
      <c r="I16" s="100"/>
      <c r="J16" s="101"/>
      <c r="K16" s="102"/>
      <c r="L16" s="102"/>
      <c r="M16" s="102"/>
      <c r="N16" s="102"/>
      <c r="O16" s="102"/>
      <c r="P16" s="102"/>
      <c r="Q16" s="102"/>
      <c r="R16" s="102"/>
      <c r="S16" s="102"/>
      <c r="T16" s="102"/>
      <c r="U16" s="102"/>
      <c r="V16" s="102"/>
      <c r="W16" s="103"/>
      <c r="X16" s="104" t="s">
        <v>18</v>
      </c>
      <c r="Y16" s="99"/>
      <c r="Z16" s="105"/>
      <c r="AA16" s="106"/>
      <c r="AB16" s="102"/>
      <c r="AC16" s="102"/>
      <c r="AD16" s="102"/>
      <c r="AE16" s="102"/>
      <c r="AF16" s="102"/>
      <c r="AG16" s="102"/>
      <c r="AH16" s="102"/>
      <c r="AI16" s="102"/>
      <c r="AJ16" s="102"/>
      <c r="AK16" s="107"/>
    </row>
    <row r="17" spans="1:41" ht="18" customHeight="1">
      <c r="A17" s="57" t="s">
        <v>19</v>
      </c>
      <c r="B17" s="36"/>
      <c r="C17" s="36"/>
      <c r="D17" s="36"/>
      <c r="E17" s="37"/>
      <c r="F17" s="64" t="s">
        <v>20</v>
      </c>
      <c r="G17" s="65"/>
      <c r="H17" s="65"/>
      <c r="I17" s="66"/>
      <c r="J17" s="67"/>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row>
    <row r="18" spans="1:41" ht="31.35" customHeight="1">
      <c r="A18" s="58"/>
      <c r="B18" s="59"/>
      <c r="C18" s="59"/>
      <c r="D18" s="59"/>
      <c r="E18" s="60"/>
      <c r="F18" s="64" t="s">
        <v>21</v>
      </c>
      <c r="G18" s="65"/>
      <c r="H18" s="65"/>
      <c r="I18" s="66"/>
      <c r="J18" s="64" t="s">
        <v>13</v>
      </c>
      <c r="K18" s="65"/>
      <c r="L18" s="66"/>
      <c r="M18" s="38"/>
      <c r="N18" s="39"/>
      <c r="O18" s="39"/>
      <c r="P18" s="39"/>
      <c r="Q18" s="39"/>
      <c r="R18" s="39"/>
      <c r="S18" s="39"/>
      <c r="T18" s="39"/>
      <c r="U18" s="39"/>
      <c r="V18" s="39"/>
      <c r="W18" s="40"/>
      <c r="X18" s="70" t="s">
        <v>22</v>
      </c>
      <c r="Y18" s="71"/>
      <c r="Z18" s="72"/>
      <c r="AA18" s="67" t="s">
        <v>23</v>
      </c>
      <c r="AB18" s="68"/>
      <c r="AC18" s="68"/>
      <c r="AD18" s="68"/>
      <c r="AE18" s="68"/>
      <c r="AF18" s="68"/>
      <c r="AG18" s="68"/>
      <c r="AH18" s="68"/>
      <c r="AI18" s="68"/>
      <c r="AJ18" s="68"/>
      <c r="AK18" s="69"/>
    </row>
    <row r="19" spans="1:41" ht="31.35" customHeight="1">
      <c r="A19" s="61"/>
      <c r="B19" s="62"/>
      <c r="C19" s="62"/>
      <c r="D19" s="62"/>
      <c r="E19" s="63"/>
      <c r="F19" s="73" t="s">
        <v>24</v>
      </c>
      <c r="G19" s="47"/>
      <c r="H19" s="47"/>
      <c r="I19" s="48"/>
      <c r="J19" s="15" t="s">
        <v>16</v>
      </c>
      <c r="K19" s="74"/>
      <c r="L19" s="74"/>
      <c r="M19" s="74"/>
      <c r="N19" s="74"/>
      <c r="O19" s="74"/>
      <c r="P19" s="47"/>
      <c r="Q19" s="47"/>
      <c r="R19" s="47"/>
      <c r="S19" s="47"/>
      <c r="T19" s="47"/>
      <c r="U19" s="47"/>
      <c r="V19" s="47"/>
      <c r="W19" s="47"/>
      <c r="X19" s="47"/>
      <c r="Y19" s="47"/>
      <c r="Z19" s="47"/>
      <c r="AA19" s="47"/>
      <c r="AB19" s="47"/>
      <c r="AC19" s="47"/>
      <c r="AD19" s="47"/>
      <c r="AE19" s="47"/>
      <c r="AF19" s="47"/>
      <c r="AG19" s="47"/>
      <c r="AH19" s="47"/>
      <c r="AI19" s="47"/>
      <c r="AJ19" s="47"/>
      <c r="AK19" s="48"/>
    </row>
    <row r="20" spans="1:41" ht="15.75" customHeight="1"/>
    <row r="21" spans="1:41" ht="31.35" customHeight="1">
      <c r="A21" s="49" t="s">
        <v>25</v>
      </c>
      <c r="B21" s="49"/>
      <c r="C21" s="49"/>
      <c r="D21" s="49"/>
      <c r="E21" s="49"/>
      <c r="F21" s="50"/>
      <c r="G21" s="51"/>
      <c r="H21" s="51"/>
      <c r="I21" s="51"/>
      <c r="J21" s="51"/>
      <c r="K21" s="51"/>
      <c r="L21" s="51"/>
      <c r="M21" s="51"/>
      <c r="N21" s="51"/>
      <c r="O21" s="51"/>
      <c r="P21" s="51"/>
      <c r="Q21" s="51"/>
      <c r="R21" s="51"/>
      <c r="S21" s="51"/>
      <c r="T21" s="51"/>
      <c r="U21" s="51"/>
      <c r="V21" s="51"/>
      <c r="W21" s="51"/>
      <c r="X21" s="51"/>
      <c r="Y21" s="51"/>
      <c r="Z21" s="51"/>
      <c r="AA21" s="51"/>
      <c r="AB21" s="51"/>
      <c r="AC21" s="51"/>
      <c r="AD21" s="52" t="s">
        <v>26</v>
      </c>
      <c r="AE21" s="52"/>
      <c r="AF21" s="52"/>
      <c r="AG21" s="52"/>
      <c r="AH21" s="52"/>
      <c r="AI21" s="52"/>
      <c r="AJ21" s="52"/>
      <c r="AK21" s="53"/>
    </row>
    <row r="22" spans="1:41" ht="15.75" customHeight="1">
      <c r="A22" s="6"/>
      <c r="B22" s="9"/>
      <c r="C22" s="9"/>
      <c r="D22" s="9"/>
      <c r="E22" s="9"/>
      <c r="F22" s="7"/>
      <c r="G22" s="7"/>
      <c r="H22" s="7"/>
      <c r="I22" s="7"/>
      <c r="J22" s="7"/>
      <c r="K22" s="7"/>
      <c r="L22" s="7"/>
      <c r="M22" s="7"/>
      <c r="N22" s="7"/>
      <c r="O22" s="7"/>
      <c r="P22" s="7"/>
      <c r="Q22" s="7"/>
      <c r="R22" s="7"/>
      <c r="S22" s="7"/>
      <c r="T22" s="7"/>
      <c r="U22" s="7"/>
      <c r="V22" s="7"/>
      <c r="W22" s="7"/>
      <c r="X22" s="7"/>
      <c r="Y22" s="7"/>
      <c r="Z22" s="7"/>
      <c r="AA22" s="7"/>
      <c r="AB22" s="7"/>
    </row>
    <row r="23" spans="1:41" ht="18" customHeight="1">
      <c r="A23" s="54" t="s">
        <v>27</v>
      </c>
      <c r="B23" s="55"/>
      <c r="C23" s="55"/>
      <c r="D23" s="55"/>
      <c r="E23" s="56"/>
      <c r="F23" s="30" t="s">
        <v>6</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2"/>
    </row>
    <row r="24" spans="1:41" ht="18" customHeight="1">
      <c r="A24" s="35" t="s">
        <v>28</v>
      </c>
      <c r="B24" s="36"/>
      <c r="C24" s="36"/>
      <c r="D24" s="36"/>
      <c r="E24" s="37"/>
      <c r="F24" s="38"/>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40"/>
      <c r="AM24" t="s">
        <v>29</v>
      </c>
    </row>
    <row r="25" spans="1:41" ht="21.75" customHeight="1">
      <c r="A25" s="35" t="s">
        <v>30</v>
      </c>
      <c r="B25" s="36"/>
      <c r="C25" s="36"/>
      <c r="D25" s="36"/>
      <c r="E25" s="37"/>
      <c r="F25" s="38"/>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0"/>
      <c r="AM25" t="s">
        <v>31</v>
      </c>
    </row>
    <row r="26" spans="1:41" ht="31.15" customHeight="1">
      <c r="A26" s="41" t="s">
        <v>32</v>
      </c>
      <c r="B26" s="42"/>
      <c r="C26" s="42"/>
      <c r="D26" s="42"/>
      <c r="E26" s="43"/>
      <c r="F26" s="38"/>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0"/>
      <c r="AM26" t="s">
        <v>33</v>
      </c>
    </row>
    <row r="27" spans="1:41" ht="31.35" customHeight="1">
      <c r="A27" s="44" t="s">
        <v>34</v>
      </c>
      <c r="B27" s="44"/>
      <c r="C27" s="44"/>
      <c r="D27" s="44"/>
      <c r="E27" s="44"/>
      <c r="F27" s="45" t="s">
        <v>35</v>
      </c>
      <c r="G27" s="45"/>
      <c r="H27" s="45"/>
      <c r="I27" s="45"/>
      <c r="J27" s="45"/>
      <c r="K27" s="45"/>
      <c r="L27" s="25" t="s">
        <v>36</v>
      </c>
      <c r="M27" s="25"/>
      <c r="N27" s="25"/>
      <c r="O27" s="25" t="s">
        <v>37</v>
      </c>
      <c r="P27" s="25"/>
      <c r="Q27" s="25"/>
      <c r="R27" s="46" t="s">
        <v>38</v>
      </c>
      <c r="S27" s="46"/>
      <c r="T27" s="46"/>
      <c r="U27" s="46"/>
      <c r="V27" s="46"/>
      <c r="W27" s="46"/>
      <c r="X27" s="25" t="s">
        <v>36</v>
      </c>
      <c r="Y27" s="25"/>
      <c r="Z27" s="25"/>
      <c r="AA27" s="25" t="s">
        <v>37</v>
      </c>
      <c r="AB27" s="25"/>
      <c r="AC27" s="25"/>
      <c r="AD27" s="26" t="s">
        <v>39</v>
      </c>
      <c r="AE27" s="26"/>
      <c r="AF27" s="26"/>
      <c r="AG27" s="26"/>
      <c r="AH27" s="26"/>
      <c r="AI27" s="26"/>
      <c r="AJ27" s="26"/>
      <c r="AK27" s="26"/>
      <c r="AO27" t="s">
        <v>40</v>
      </c>
    </row>
    <row r="28" spans="1:41" ht="15.75" customHeight="1">
      <c r="A28" s="9"/>
      <c r="B28" s="9"/>
      <c r="C28" s="9"/>
      <c r="D28" s="9"/>
      <c r="E28" s="9"/>
      <c r="AC28" s="16"/>
      <c r="AD28" s="16"/>
      <c r="AE28" s="16"/>
      <c r="AF28" s="16"/>
      <c r="AG28" s="16"/>
      <c r="AH28" s="16"/>
      <c r="AI28" s="16"/>
      <c r="AJ28" s="16"/>
      <c r="AK28" s="16"/>
    </row>
    <row r="29" spans="1:41" ht="41.65" customHeight="1">
      <c r="A29" s="27" t="s">
        <v>41</v>
      </c>
      <c r="B29" s="28"/>
      <c r="C29" s="28"/>
      <c r="D29" s="28"/>
      <c r="E29" s="29"/>
      <c r="F29" s="30"/>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2"/>
    </row>
    <row r="30" spans="1:41" ht="15.75" customHeight="1">
      <c r="A30" s="6"/>
      <c r="B30" s="9"/>
      <c r="C30" s="9"/>
      <c r="D30" s="9"/>
      <c r="E30" s="9"/>
      <c r="F30" s="7"/>
      <c r="G30" s="7"/>
      <c r="H30" s="7"/>
      <c r="I30" s="7"/>
      <c r="J30" s="7"/>
      <c r="K30" s="7"/>
      <c r="L30" s="7"/>
      <c r="M30" s="7"/>
      <c r="N30" s="7"/>
      <c r="O30" s="7"/>
      <c r="P30" s="7"/>
      <c r="Q30" s="7"/>
      <c r="R30" s="7"/>
      <c r="S30" s="7"/>
      <c r="T30" s="7"/>
      <c r="U30" s="7"/>
      <c r="V30" s="7"/>
      <c r="W30" s="7"/>
      <c r="X30" s="7"/>
      <c r="Y30" s="7"/>
      <c r="Z30" s="7"/>
      <c r="AA30" s="7"/>
      <c r="AB30" s="7"/>
    </row>
    <row r="31" spans="1:41" ht="22.9" customHeight="1">
      <c r="A31" s="33" t="s">
        <v>42</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1:41" ht="13.9" customHeight="1">
      <c r="A32" s="6" t="s">
        <v>43</v>
      </c>
      <c r="B32" s="6"/>
      <c r="C32" s="6"/>
      <c r="D32" s="6"/>
      <c r="E32" s="6"/>
      <c r="F32" s="17"/>
      <c r="G32" s="17"/>
      <c r="H32" s="17"/>
      <c r="I32" s="17"/>
      <c r="J32" s="17"/>
      <c r="K32" s="17"/>
      <c r="L32" s="17"/>
      <c r="M32" s="17"/>
      <c r="N32" s="17"/>
      <c r="O32" s="17"/>
      <c r="P32" s="17"/>
      <c r="Q32" s="17"/>
      <c r="R32" s="17"/>
      <c r="S32" s="17"/>
      <c r="T32" s="17"/>
      <c r="U32" s="17"/>
      <c r="V32" s="17"/>
      <c r="W32" s="17"/>
      <c r="X32" s="17"/>
      <c r="Y32" s="17"/>
      <c r="Z32" s="17"/>
      <c r="AA32" s="17"/>
      <c r="AB32" s="17"/>
      <c r="AC32" s="16"/>
      <c r="AD32" s="16"/>
      <c r="AE32" s="16"/>
      <c r="AF32" s="16"/>
      <c r="AG32" s="16"/>
      <c r="AH32" s="16"/>
      <c r="AI32" s="16"/>
      <c r="AJ32" s="16"/>
      <c r="AK32" s="16"/>
    </row>
    <row r="33" spans="1:37" ht="21" customHeight="1">
      <c r="A33" s="2" t="s">
        <v>44</v>
      </c>
      <c r="B33" s="33" t="s">
        <v>45</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1:37" ht="25.9" customHeight="1">
      <c r="A34" s="2" t="s">
        <v>44</v>
      </c>
      <c r="B34" s="33" t="s">
        <v>46</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7" ht="15.75" customHeight="1">
      <c r="A35" s="6" t="s">
        <v>47</v>
      </c>
      <c r="B35" s="6"/>
      <c r="C35" s="6"/>
      <c r="D35" s="6"/>
      <c r="E35" s="6"/>
      <c r="F35" s="17"/>
      <c r="G35" s="17"/>
      <c r="H35" s="17"/>
      <c r="I35" s="17"/>
      <c r="J35" s="17"/>
      <c r="K35" s="17"/>
      <c r="L35" s="17"/>
      <c r="M35" s="17"/>
      <c r="N35" s="17"/>
      <c r="O35" s="17"/>
      <c r="P35" s="17"/>
      <c r="Q35" s="17"/>
      <c r="R35" s="17"/>
      <c r="S35" s="17"/>
      <c r="T35" s="17"/>
      <c r="U35" s="17"/>
      <c r="V35" s="17"/>
      <c r="W35" s="17"/>
      <c r="X35" s="17"/>
      <c r="Y35" s="17"/>
      <c r="Z35" s="17"/>
      <c r="AA35" s="17"/>
      <c r="AB35" s="17"/>
      <c r="AC35" s="16"/>
      <c r="AD35" s="16"/>
      <c r="AE35" s="16"/>
      <c r="AF35" s="16"/>
      <c r="AG35" s="16"/>
      <c r="AH35" s="16"/>
      <c r="AI35" s="16"/>
      <c r="AJ35" s="16"/>
      <c r="AK35" s="16"/>
    </row>
    <row r="36" spans="1:37" ht="33" customHeight="1">
      <c r="A36" s="2" t="s">
        <v>44</v>
      </c>
      <c r="B36" s="33" t="s">
        <v>48</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1:37" ht="34.5" customHeight="1">
      <c r="A37" s="2" t="s">
        <v>44</v>
      </c>
      <c r="B37" s="34" t="s">
        <v>49</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row>
    <row r="38" spans="1:37" ht="12.75" customHeight="1">
      <c r="A38" s="8"/>
      <c r="B38" s="8"/>
      <c r="C38" s="8"/>
      <c r="D38" s="8"/>
      <c r="E38" s="8"/>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ht="18.75" customHeight="1"/>
    <row r="40" spans="1:37" ht="12.75" customHeight="1"/>
    <row r="41" spans="1:37" ht="14.25">
      <c r="C41" s="20"/>
      <c r="D41" s="20"/>
      <c r="E41" s="20"/>
      <c r="F41" s="20"/>
      <c r="G41" s="20"/>
      <c r="H41" s="20"/>
      <c r="I41" s="20"/>
      <c r="J41" s="20"/>
      <c r="Z41" s="21"/>
      <c r="AA41" s="21"/>
      <c r="AB41" s="21"/>
      <c r="AC41" s="21"/>
      <c r="AD41" s="21"/>
      <c r="AE41" s="21"/>
      <c r="AF41" s="21"/>
      <c r="AG41" s="21"/>
      <c r="AH41" s="21"/>
      <c r="AI41" s="21"/>
      <c r="AJ41" s="21"/>
      <c r="AK41" s="21"/>
    </row>
    <row r="43" spans="1:37">
      <c r="A43" s="17"/>
      <c r="B43" s="17"/>
    </row>
    <row r="44" spans="1:37" ht="13.5" customHeight="1"/>
    <row r="45" spans="1:37" ht="13.15" customHeight="1">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1:37" ht="10.9" customHeight="1">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8" spans="1:37" ht="8.65" customHeight="1"/>
    <row r="49" spans="14:37">
      <c r="N49" s="21"/>
      <c r="O49" s="21"/>
      <c r="P49" s="21"/>
      <c r="Q49" s="21"/>
      <c r="R49" s="21"/>
      <c r="S49" s="21"/>
      <c r="T49" s="21"/>
      <c r="U49" s="21"/>
      <c r="V49" s="21"/>
      <c r="W49" s="21"/>
      <c r="X49" s="21"/>
      <c r="Y49" s="22"/>
      <c r="Z49" s="22"/>
      <c r="AA49" s="22"/>
      <c r="AB49" s="22"/>
      <c r="AC49" s="22"/>
      <c r="AD49" s="22"/>
      <c r="AE49" s="22"/>
      <c r="AF49" s="22"/>
      <c r="AG49" s="22"/>
      <c r="AH49" s="22"/>
      <c r="AI49" s="22"/>
      <c r="AJ49" s="22"/>
      <c r="AK49" s="22"/>
    </row>
    <row r="50" spans="14:37">
      <c r="N50" s="21"/>
      <c r="O50" s="21"/>
      <c r="P50" s="21"/>
      <c r="Q50" s="21"/>
      <c r="R50" s="21"/>
      <c r="S50" s="21"/>
      <c r="T50" s="21"/>
      <c r="U50" s="21"/>
      <c r="V50" s="21"/>
      <c r="W50" s="21"/>
      <c r="X50" s="21"/>
      <c r="Y50" s="22"/>
      <c r="Z50" s="22"/>
      <c r="AA50" s="22"/>
      <c r="AB50" s="22"/>
      <c r="AC50" s="22"/>
      <c r="AD50" s="22"/>
      <c r="AE50" s="22"/>
      <c r="AF50" s="22"/>
      <c r="AG50" s="22"/>
      <c r="AH50" s="22"/>
      <c r="AI50" s="22"/>
      <c r="AJ50" s="22"/>
      <c r="AK50" s="22"/>
    </row>
    <row r="51" spans="14:37">
      <c r="N51" s="23"/>
      <c r="O51" s="23"/>
      <c r="P51" s="23"/>
      <c r="Q51" s="23"/>
      <c r="R51" s="23"/>
      <c r="S51" s="23"/>
      <c r="T51" s="23"/>
      <c r="U51" s="23"/>
      <c r="V51" s="23"/>
      <c r="W51" s="23"/>
      <c r="X51" s="23"/>
      <c r="Y51" s="21"/>
      <c r="Z51" s="21"/>
      <c r="AA51" s="21"/>
      <c r="AB51" s="21"/>
      <c r="AC51" s="21"/>
      <c r="AD51" s="21"/>
      <c r="AE51" s="21"/>
      <c r="AF51" s="21"/>
      <c r="AG51" s="21"/>
      <c r="AH51" s="21"/>
      <c r="AI51" s="21"/>
      <c r="AJ51" s="21"/>
      <c r="AK51" s="21"/>
    </row>
    <row r="52" spans="14:37">
      <c r="N52" s="23"/>
      <c r="O52" s="23"/>
      <c r="P52" s="23"/>
      <c r="Q52" s="23"/>
      <c r="R52" s="23"/>
      <c r="S52" s="23"/>
      <c r="T52" s="23"/>
      <c r="U52" s="23"/>
      <c r="V52" s="23"/>
      <c r="W52" s="23"/>
      <c r="X52" s="23"/>
      <c r="Y52" s="21"/>
      <c r="Z52" s="21"/>
      <c r="AA52" s="21"/>
      <c r="AB52" s="21"/>
      <c r="AC52" s="21"/>
      <c r="AD52" s="21"/>
      <c r="AE52" s="21"/>
      <c r="AF52" s="21"/>
      <c r="AG52" s="21"/>
      <c r="AH52" s="21"/>
      <c r="AI52" s="21"/>
      <c r="AJ52" s="21"/>
      <c r="AK52" s="21"/>
    </row>
  </sheetData>
  <mergeCells count="61">
    <mergeCell ref="AD2:AK2"/>
    <mergeCell ref="A4:AK6"/>
    <mergeCell ref="A13:E16"/>
    <mergeCell ref="F13:I13"/>
    <mergeCell ref="J13:W13"/>
    <mergeCell ref="X13:Z13"/>
    <mergeCell ref="AA13:AK13"/>
    <mergeCell ref="F14:I14"/>
    <mergeCell ref="J14:AK14"/>
    <mergeCell ref="F15:I15"/>
    <mergeCell ref="K15:O15"/>
    <mergeCell ref="P15:AK15"/>
    <mergeCell ref="F16:I16"/>
    <mergeCell ref="J16:W16"/>
    <mergeCell ref="X16:Z16"/>
    <mergeCell ref="AA16:AK16"/>
    <mergeCell ref="P19:AK19"/>
    <mergeCell ref="A21:E21"/>
    <mergeCell ref="F21:AC21"/>
    <mergeCell ref="AD21:AK21"/>
    <mergeCell ref="A23:E23"/>
    <mergeCell ref="F23:AK23"/>
    <mergeCell ref="A17:E19"/>
    <mergeCell ref="F17:I17"/>
    <mergeCell ref="J17:AK17"/>
    <mergeCell ref="F18:I18"/>
    <mergeCell ref="J18:L18"/>
    <mergeCell ref="M18:W18"/>
    <mergeCell ref="X18:Z18"/>
    <mergeCell ref="AA18:AK18"/>
    <mergeCell ref="F19:I19"/>
    <mergeCell ref="K19:O19"/>
    <mergeCell ref="B34:AK34"/>
    <mergeCell ref="B36:AK36"/>
    <mergeCell ref="B37:AK37"/>
    <mergeCell ref="A24:E24"/>
    <mergeCell ref="F24:AK24"/>
    <mergeCell ref="A25:E25"/>
    <mergeCell ref="F25:AK25"/>
    <mergeCell ref="A26:E26"/>
    <mergeCell ref="F26:AK26"/>
    <mergeCell ref="B33:AK33"/>
    <mergeCell ref="A27:E27"/>
    <mergeCell ref="F27:K27"/>
    <mergeCell ref="L27:N27"/>
    <mergeCell ref="O27:Q27"/>
    <mergeCell ref="R27:W27"/>
    <mergeCell ref="X27:Z27"/>
    <mergeCell ref="AA27:AC27"/>
    <mergeCell ref="AD27:AK27"/>
    <mergeCell ref="A29:E29"/>
    <mergeCell ref="F29:AK29"/>
    <mergeCell ref="A31:AK31"/>
    <mergeCell ref="C41:J41"/>
    <mergeCell ref="Z41:AK41"/>
    <mergeCell ref="N49:X50"/>
    <mergeCell ref="Y49:AK50"/>
    <mergeCell ref="N51:X52"/>
    <mergeCell ref="Y51:AJ52"/>
    <mergeCell ref="AK51:AK52"/>
    <mergeCell ref="D45:AK46"/>
  </mergeCells>
  <phoneticPr fontId="4"/>
  <dataValidations count="3">
    <dataValidation type="list" allowBlank="1" showInputMessage="1" showErrorMessage="1" sqref="F23:AK23" xr:uid="{99CF9C78-42BD-4089-8AE4-8B8F4E2F20A4}">
      <formula1>$AP$1:$AP$3</formula1>
    </dataValidation>
    <dataValidation type="list" allowBlank="1" showInputMessage="1" showErrorMessage="1" sqref="AA27:AC27 O27:Q27" xr:uid="{10200D52-06B7-4ECD-A33F-A97FC33DA38A}">
      <formula1>"□否,■否"</formula1>
    </dataValidation>
    <dataValidation type="list" allowBlank="1" showInputMessage="1" showErrorMessage="1" sqref="L27:N27 X27:Z27" xr:uid="{1D2CE35D-A6EB-4A01-83A0-4FD92154EDD5}">
      <formula1>"□可,■可"</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536C-0391-44DD-9803-5D4B3AB9F639}">
  <sheetPr codeName="Sheet8"/>
  <dimension ref="A1:W16"/>
  <sheetViews>
    <sheetView workbookViewId="0">
      <selection activeCell="J29" sqref="J29"/>
    </sheetView>
  </sheetViews>
  <sheetFormatPr defaultRowHeight="13.5"/>
  <cols>
    <col min="19" max="20" width="9" customWidth="1"/>
  </cols>
  <sheetData>
    <row r="1" spans="1:23">
      <c r="A1" t="s">
        <v>50</v>
      </c>
    </row>
    <row r="3" spans="1:23">
      <c r="A3" t="s">
        <v>51</v>
      </c>
    </row>
    <row r="4" spans="1:23">
      <c r="A4" t="s">
        <v>52</v>
      </c>
      <c r="D4" t="s">
        <v>52</v>
      </c>
      <c r="E4" t="s">
        <v>52</v>
      </c>
      <c r="F4" t="s">
        <v>52</v>
      </c>
      <c r="G4" t="s">
        <v>52</v>
      </c>
      <c r="H4" t="s">
        <v>53</v>
      </c>
      <c r="N4" t="s">
        <v>53</v>
      </c>
      <c r="O4" t="s">
        <v>53</v>
      </c>
      <c r="P4" t="s">
        <v>52</v>
      </c>
      <c r="R4" t="s">
        <v>52</v>
      </c>
      <c r="S4" t="s">
        <v>52</v>
      </c>
      <c r="U4" t="s">
        <v>52</v>
      </c>
    </row>
    <row r="5" spans="1:23">
      <c r="A5" t="s">
        <v>54</v>
      </c>
      <c r="B5" t="s">
        <v>55</v>
      </c>
      <c r="C5" t="s">
        <v>56</v>
      </c>
      <c r="D5" t="s">
        <v>57</v>
      </c>
      <c r="E5" t="s">
        <v>16</v>
      </c>
      <c r="F5" t="s">
        <v>58</v>
      </c>
      <c r="G5" t="s">
        <v>59</v>
      </c>
      <c r="H5" t="s">
        <v>60</v>
      </c>
      <c r="I5" t="s">
        <v>61</v>
      </c>
      <c r="J5" t="s">
        <v>62</v>
      </c>
      <c r="K5" t="s">
        <v>63</v>
      </c>
      <c r="L5" t="s">
        <v>16</v>
      </c>
      <c r="M5" t="s">
        <v>64</v>
      </c>
      <c r="N5" t="s">
        <v>65</v>
      </c>
      <c r="O5" t="s">
        <v>66</v>
      </c>
      <c r="P5" t="s">
        <v>67</v>
      </c>
      <c r="Q5" t="s">
        <v>68</v>
      </c>
      <c r="R5" t="s">
        <v>69</v>
      </c>
      <c r="S5" t="s">
        <v>70</v>
      </c>
      <c r="U5" t="s">
        <v>71</v>
      </c>
      <c r="W5" t="s">
        <v>72</v>
      </c>
    </row>
    <row r="6" spans="1:23">
      <c r="A6" s="18" t="str">
        <f>第１号様式_寄附金申込書!AD2</f>
        <v>令和　　年　　月　　日</v>
      </c>
      <c r="B6" t="str">
        <f>IF(第１号様式_寄附金申込書!J13=0,"",第１号様式_寄附金申込書!J13)</f>
        <v/>
      </c>
      <c r="C6" t="str">
        <f>IF(第１号様式_寄附金申込書!AA13=0,"",第１号様式_寄附金申込書!AA13)</f>
        <v/>
      </c>
      <c r="D6" t="str">
        <f>IF(第１号様式_寄附金申込書!J14=0,"",第１号様式_寄附金申込書!J14)</f>
        <v/>
      </c>
      <c r="E6" t="str">
        <f>IF(第１号様式_寄附金申込書!K15=0,"",第１号様式_寄附金申込書!K15)</f>
        <v/>
      </c>
      <c r="F6" t="str">
        <f>IF(第１号様式_寄附金申込書!P15=0,"",第１号様式_寄附金申込書!P15)</f>
        <v/>
      </c>
      <c r="G6" t="str">
        <f>IF(第１号様式_寄附金申込書!J16=0,"",第１号様式_寄附金申込書!J16)</f>
        <v/>
      </c>
      <c r="H6" t="str">
        <f>IF(第１号様式_寄附金申込書!AA16=0,"",第１号様式_寄附金申込書!AA16)</f>
        <v/>
      </c>
      <c r="I6" t="str">
        <f>IF(第１号様式_寄附金申込書!J17=0,"",第１号様式_寄附金申込書!J17)</f>
        <v/>
      </c>
      <c r="J6" t="str">
        <f>IF(第１号様式_寄附金申込書!M18=0,"",第１号様式_寄附金申込書!M18)</f>
        <v/>
      </c>
      <c r="K6" t="str">
        <f>IF(第１号様式_寄附金申込書!AA18=0,"",第１号様式_寄附金申込書!AA18)</f>
        <v>　</v>
      </c>
      <c r="L6" t="str">
        <f>IF(第１号様式_寄附金申込書!K19=0,"",第１号様式_寄附金申込書!K19)</f>
        <v/>
      </c>
      <c r="M6" t="str">
        <f>IF(第１号様式_寄附金申込書!P19=0,"",第１号様式_寄附金申込書!P19)</f>
        <v/>
      </c>
      <c r="N6" t="str">
        <f>IF(第１号様式_寄附金申込書!F21=0,"",第１号様式_寄附金申込書!F21)</f>
        <v/>
      </c>
      <c r="O6" t="str">
        <f>IF(第１号様式_寄附金申込書!F23=0,"",第１号様式_寄附金申込書!F23)</f>
        <v>東京都立産業技術高等専門学校</v>
      </c>
      <c r="P6" t="str">
        <f>IF(第１号様式_寄附金申込書!F24=0,"",第１号様式_寄附金申込書!F24)</f>
        <v/>
      </c>
      <c r="Q6" t="str">
        <f>IF(第１号様式_寄附金申込書!F25=0,"",第１号様式_寄附金申込書!F25)</f>
        <v/>
      </c>
      <c r="R6" t="str">
        <f>IF(第１号様式_寄附金申込書!F26=0,"",第１号様式_寄附金申込書!F26)</f>
        <v/>
      </c>
      <c r="S6" t="str">
        <f>第１号様式_寄附金申込書!L27</f>
        <v>□可</v>
      </c>
      <c r="T6" t="str">
        <f>第１号様式_寄附金申込書!O27</f>
        <v>□否</v>
      </c>
      <c r="U6" t="str">
        <f>第１号様式_寄附金申込書!X27</f>
        <v>□可</v>
      </c>
      <c r="V6" t="str">
        <f>第１号様式_寄附金申込書!AA27</f>
        <v>□否</v>
      </c>
      <c r="W6" t="str">
        <f>IF(第１号様式_寄附金申込書!F29=0,"",第１号様式_寄附金申込書!F29)</f>
        <v/>
      </c>
    </row>
    <row r="9" spans="1:23">
      <c r="A9" t="s">
        <v>73</v>
      </c>
    </row>
    <row r="10" spans="1:23">
      <c r="A10" t="s">
        <v>54</v>
      </c>
      <c r="B10" s="108" t="s">
        <v>74</v>
      </c>
      <c r="C10" s="108"/>
      <c r="D10" s="108"/>
      <c r="E10" t="s">
        <v>65</v>
      </c>
    </row>
    <row r="11" spans="1:23">
      <c r="A11" s="18" t="str">
        <f>A6</f>
        <v>令和　　年　　月　　日</v>
      </c>
      <c r="B11" t="str">
        <f>O6</f>
        <v>東京都立産業技術高等専門学校</v>
      </c>
      <c r="C11" t="s">
        <v>75</v>
      </c>
      <c r="D11" t="str">
        <f>P6</f>
        <v/>
      </c>
      <c r="E11" t="str">
        <f>N6</f>
        <v/>
      </c>
    </row>
    <row r="14" spans="1:23">
      <c r="A14" t="s">
        <v>76</v>
      </c>
    </row>
    <row r="15" spans="1:23">
      <c r="A15" t="s">
        <v>77</v>
      </c>
      <c r="B15" t="s">
        <v>78</v>
      </c>
      <c r="C15" t="s">
        <v>54</v>
      </c>
      <c r="D15" s="108" t="s">
        <v>79</v>
      </c>
      <c r="E15" s="108"/>
      <c r="F15" s="108"/>
    </row>
    <row r="16" spans="1:23">
      <c r="A16" t="str">
        <f>D6</f>
        <v/>
      </c>
      <c r="B16" t="str">
        <f>N6</f>
        <v/>
      </c>
      <c r="C16" s="18" t="str">
        <f>A6</f>
        <v>令和　　年　　月　　日</v>
      </c>
      <c r="D16" t="str">
        <f>O6</f>
        <v>東京都立産業技術高等専門学校</v>
      </c>
      <c r="E16" t="s">
        <v>75</v>
      </c>
      <c r="F16" t="str">
        <f>P6</f>
        <v/>
      </c>
    </row>
  </sheetData>
  <mergeCells count="2">
    <mergeCell ref="B10:D10"/>
    <mergeCell ref="D15:F1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95D4-6133-4E6B-AB23-653B3F95416F}">
  <sheetPr codeName="Sheet9"/>
  <dimension ref="A1:AJ68"/>
  <sheetViews>
    <sheetView workbookViewId="0">
      <selection activeCell="J29" sqref="J29"/>
    </sheetView>
  </sheetViews>
  <sheetFormatPr defaultRowHeight="13.5"/>
  <cols>
    <col min="1" max="1" width="3.375" customWidth="1"/>
    <col min="2" max="2" width="20.375" bestFit="1" customWidth="1"/>
    <col min="3" max="3" width="26.375" bestFit="1" customWidth="1"/>
    <col min="4" max="4" width="34.125" bestFit="1" customWidth="1"/>
  </cols>
  <sheetData>
    <row r="1" spans="1:36">
      <c r="B1" s="19" t="s">
        <v>80</v>
      </c>
      <c r="C1" s="19" t="s">
        <v>81</v>
      </c>
      <c r="D1" s="19" t="s">
        <v>82</v>
      </c>
      <c r="G1" t="s">
        <v>80</v>
      </c>
    </row>
    <row r="2" spans="1:36">
      <c r="A2">
        <v>3</v>
      </c>
      <c r="B2" s="19" t="s">
        <v>83</v>
      </c>
      <c r="C2" s="19" t="s">
        <v>84</v>
      </c>
      <c r="D2" s="19" t="s">
        <v>85</v>
      </c>
      <c r="G2" t="s">
        <v>83</v>
      </c>
      <c r="J2" t="s">
        <v>80</v>
      </c>
      <c r="K2" t="s">
        <v>83</v>
      </c>
      <c r="L2" t="s">
        <v>86</v>
      </c>
      <c r="M2" t="s">
        <v>86</v>
      </c>
      <c r="N2" t="s">
        <v>86</v>
      </c>
      <c r="O2" t="s">
        <v>86</v>
      </c>
      <c r="P2" t="s">
        <v>87</v>
      </c>
      <c r="Q2" t="s">
        <v>87</v>
      </c>
      <c r="R2" t="s">
        <v>87</v>
      </c>
      <c r="S2" t="s">
        <v>87</v>
      </c>
      <c r="T2" t="s">
        <v>87</v>
      </c>
      <c r="U2" t="s">
        <v>87</v>
      </c>
      <c r="V2" t="s">
        <v>87</v>
      </c>
      <c r="W2" t="s">
        <v>87</v>
      </c>
      <c r="X2" t="s">
        <v>87</v>
      </c>
      <c r="Y2" t="s">
        <v>87</v>
      </c>
      <c r="Z2" t="s">
        <v>87</v>
      </c>
      <c r="AA2" t="s">
        <v>87</v>
      </c>
      <c r="AB2" t="s">
        <v>87</v>
      </c>
      <c r="AC2" t="s">
        <v>87</v>
      </c>
      <c r="AD2" t="s">
        <v>88</v>
      </c>
      <c r="AE2" t="s">
        <v>88</v>
      </c>
      <c r="AF2" t="s">
        <v>89</v>
      </c>
      <c r="AG2" t="s">
        <v>89</v>
      </c>
      <c r="AH2" t="s">
        <v>90</v>
      </c>
      <c r="AI2" t="s">
        <v>91</v>
      </c>
      <c r="AJ2" t="s">
        <v>91</v>
      </c>
    </row>
    <row r="3" spans="1:36">
      <c r="A3">
        <v>4</v>
      </c>
      <c r="B3" s="19" t="s">
        <v>83</v>
      </c>
      <c r="C3" s="19" t="s">
        <v>84</v>
      </c>
      <c r="D3" s="19" t="s">
        <v>92</v>
      </c>
      <c r="G3" t="s">
        <v>86</v>
      </c>
      <c r="J3" t="s">
        <v>81</v>
      </c>
      <c r="K3" t="s">
        <v>84</v>
      </c>
      <c r="L3" t="s">
        <v>86</v>
      </c>
      <c r="M3" t="s">
        <v>93</v>
      </c>
      <c r="N3" t="s">
        <v>94</v>
      </c>
      <c r="O3" t="s">
        <v>95</v>
      </c>
      <c r="P3" t="s">
        <v>96</v>
      </c>
      <c r="Q3" t="s">
        <v>97</v>
      </c>
      <c r="R3" t="s">
        <v>98</v>
      </c>
      <c r="S3" t="s">
        <v>99</v>
      </c>
      <c r="T3" t="s">
        <v>100</v>
      </c>
      <c r="U3" t="s">
        <v>101</v>
      </c>
      <c r="V3" t="s">
        <v>102</v>
      </c>
      <c r="W3" t="s">
        <v>103</v>
      </c>
      <c r="X3" t="s">
        <v>104</v>
      </c>
      <c r="Y3" t="s">
        <v>105</v>
      </c>
      <c r="Z3" t="s">
        <v>106</v>
      </c>
      <c r="AA3" t="s">
        <v>107</v>
      </c>
      <c r="AB3" t="s">
        <v>108</v>
      </c>
      <c r="AC3" t="s">
        <v>109</v>
      </c>
      <c r="AD3" t="s">
        <v>110</v>
      </c>
      <c r="AE3" t="s">
        <v>111</v>
      </c>
      <c r="AF3" t="s">
        <v>110</v>
      </c>
      <c r="AG3" t="s">
        <v>111</v>
      </c>
      <c r="AH3" t="s">
        <v>110</v>
      </c>
      <c r="AI3" t="s">
        <v>112</v>
      </c>
      <c r="AJ3" t="s">
        <v>113</v>
      </c>
    </row>
    <row r="4" spans="1:36">
      <c r="A4">
        <v>5</v>
      </c>
      <c r="B4" s="19" t="s">
        <v>83</v>
      </c>
      <c r="C4" s="19" t="s">
        <v>84</v>
      </c>
      <c r="D4" s="19" t="s">
        <v>114</v>
      </c>
      <c r="G4" t="s">
        <v>87</v>
      </c>
    </row>
    <row r="5" spans="1:36">
      <c r="A5">
        <v>6</v>
      </c>
      <c r="B5" s="19" t="s">
        <v>83</v>
      </c>
      <c r="C5" s="19" t="s">
        <v>84</v>
      </c>
      <c r="D5" s="19" t="s">
        <v>115</v>
      </c>
      <c r="G5" t="s">
        <v>88</v>
      </c>
    </row>
    <row r="6" spans="1:36">
      <c r="A6">
        <v>7</v>
      </c>
      <c r="B6" s="19" t="s">
        <v>83</v>
      </c>
      <c r="C6" s="19" t="s">
        <v>84</v>
      </c>
      <c r="D6" s="19" t="s">
        <v>116</v>
      </c>
      <c r="G6" t="s">
        <v>89</v>
      </c>
    </row>
    <row r="7" spans="1:36">
      <c r="A7">
        <v>8</v>
      </c>
      <c r="B7" s="19" t="s">
        <v>83</v>
      </c>
      <c r="C7" s="19" t="s">
        <v>84</v>
      </c>
      <c r="D7" s="19" t="s">
        <v>117</v>
      </c>
      <c r="G7" t="s">
        <v>90</v>
      </c>
    </row>
    <row r="8" spans="1:36">
      <c r="A8">
        <v>11</v>
      </c>
      <c r="B8" s="19" t="s">
        <v>86</v>
      </c>
      <c r="C8" s="19" t="s">
        <v>86</v>
      </c>
      <c r="D8" s="19" t="s">
        <v>86</v>
      </c>
      <c r="G8" t="s">
        <v>91</v>
      </c>
    </row>
    <row r="9" spans="1:36">
      <c r="A9">
        <v>12</v>
      </c>
      <c r="B9" s="19" t="s">
        <v>86</v>
      </c>
      <c r="C9" s="19" t="s">
        <v>86</v>
      </c>
      <c r="D9" s="19" t="s">
        <v>118</v>
      </c>
      <c r="G9" t="s">
        <v>113</v>
      </c>
    </row>
    <row r="10" spans="1:36">
      <c r="A10">
        <v>13</v>
      </c>
      <c r="B10" s="19" t="s">
        <v>86</v>
      </c>
      <c r="C10" s="19" t="s">
        <v>86</v>
      </c>
      <c r="D10" s="19" t="s">
        <v>119</v>
      </c>
    </row>
    <row r="11" spans="1:36">
      <c r="A11">
        <v>14</v>
      </c>
      <c r="B11" s="19" t="s">
        <v>86</v>
      </c>
      <c r="C11" s="19" t="s">
        <v>86</v>
      </c>
      <c r="D11" s="19" t="s">
        <v>120</v>
      </c>
    </row>
    <row r="12" spans="1:36">
      <c r="A12">
        <v>15</v>
      </c>
      <c r="B12" s="19" t="s">
        <v>86</v>
      </c>
      <c r="C12" s="19" t="s">
        <v>86</v>
      </c>
      <c r="D12" s="19" t="s">
        <v>121</v>
      </c>
    </row>
    <row r="13" spans="1:36">
      <c r="A13">
        <v>17</v>
      </c>
      <c r="B13" s="19" t="s">
        <v>86</v>
      </c>
      <c r="C13" s="19" t="s">
        <v>93</v>
      </c>
      <c r="D13" s="19" t="s">
        <v>122</v>
      </c>
    </row>
    <row r="14" spans="1:36">
      <c r="A14">
        <v>18</v>
      </c>
      <c r="B14" s="19" t="s">
        <v>86</v>
      </c>
      <c r="C14" s="19" t="s">
        <v>93</v>
      </c>
      <c r="D14" s="19" t="s">
        <v>123</v>
      </c>
    </row>
    <row r="15" spans="1:36">
      <c r="A15">
        <v>20</v>
      </c>
      <c r="B15" s="19" t="s">
        <v>86</v>
      </c>
      <c r="C15" s="19" t="s">
        <v>94</v>
      </c>
      <c r="D15" s="19" t="s">
        <v>124</v>
      </c>
    </row>
    <row r="16" spans="1:36">
      <c r="A16">
        <v>21</v>
      </c>
      <c r="B16" s="19" t="s">
        <v>86</v>
      </c>
      <c r="C16" s="19" t="s">
        <v>94</v>
      </c>
      <c r="D16" s="19" t="s">
        <v>125</v>
      </c>
    </row>
    <row r="17" spans="1:4">
      <c r="A17">
        <v>22</v>
      </c>
      <c r="B17" s="19" t="s">
        <v>86</v>
      </c>
      <c r="C17" s="19" t="s">
        <v>94</v>
      </c>
      <c r="D17" s="19" t="s">
        <v>126</v>
      </c>
    </row>
    <row r="18" spans="1:4">
      <c r="A18">
        <v>24</v>
      </c>
      <c r="B18" s="19" t="s">
        <v>86</v>
      </c>
      <c r="C18" s="19" t="s">
        <v>95</v>
      </c>
      <c r="D18" s="19" t="s">
        <v>110</v>
      </c>
    </row>
    <row r="19" spans="1:4">
      <c r="A19">
        <v>25</v>
      </c>
      <c r="B19" s="19" t="s">
        <v>86</v>
      </c>
      <c r="C19" s="19" t="s">
        <v>95</v>
      </c>
      <c r="D19" s="19" t="s">
        <v>95</v>
      </c>
    </row>
    <row r="20" spans="1:4">
      <c r="A20">
        <v>26</v>
      </c>
      <c r="B20" s="19" t="s">
        <v>86</v>
      </c>
      <c r="C20" s="19" t="s">
        <v>95</v>
      </c>
      <c r="D20" s="19" t="s">
        <v>127</v>
      </c>
    </row>
    <row r="21" spans="1:4">
      <c r="A21">
        <v>28</v>
      </c>
      <c r="B21" s="19" t="s">
        <v>87</v>
      </c>
      <c r="C21" s="19" t="s">
        <v>96</v>
      </c>
      <c r="D21" s="19" t="s">
        <v>96</v>
      </c>
    </row>
    <row r="22" spans="1:4">
      <c r="A22">
        <v>29</v>
      </c>
      <c r="B22" s="19" t="s">
        <v>87</v>
      </c>
      <c r="C22" s="19" t="s">
        <v>96</v>
      </c>
      <c r="D22" s="19" t="s">
        <v>128</v>
      </c>
    </row>
    <row r="23" spans="1:4">
      <c r="A23">
        <v>31</v>
      </c>
      <c r="B23" s="19" t="s">
        <v>87</v>
      </c>
      <c r="C23" s="19" t="s">
        <v>97</v>
      </c>
      <c r="D23" s="19" t="s">
        <v>97</v>
      </c>
    </row>
    <row r="24" spans="1:4">
      <c r="A24">
        <v>35</v>
      </c>
      <c r="B24" s="19" t="s">
        <v>87</v>
      </c>
      <c r="C24" s="19" t="s">
        <v>98</v>
      </c>
      <c r="D24" s="19" t="s">
        <v>92</v>
      </c>
    </row>
    <row r="25" spans="1:4">
      <c r="A25">
        <v>36</v>
      </c>
      <c r="B25" s="19" t="s">
        <v>87</v>
      </c>
      <c r="C25" s="19" t="s">
        <v>98</v>
      </c>
      <c r="D25" s="19" t="s">
        <v>129</v>
      </c>
    </row>
    <row r="26" spans="1:4">
      <c r="A26">
        <v>37</v>
      </c>
      <c r="B26" s="19" t="s">
        <v>87</v>
      </c>
      <c r="C26" s="19" t="s">
        <v>99</v>
      </c>
      <c r="D26" s="19" t="s">
        <v>99</v>
      </c>
    </row>
    <row r="27" spans="1:4">
      <c r="A27">
        <v>39</v>
      </c>
      <c r="B27" s="19" t="s">
        <v>87</v>
      </c>
      <c r="C27" s="19" t="s">
        <v>99</v>
      </c>
      <c r="D27" s="19" t="s">
        <v>130</v>
      </c>
    </row>
    <row r="28" spans="1:4">
      <c r="A28">
        <v>40</v>
      </c>
      <c r="B28" s="19" t="s">
        <v>87</v>
      </c>
      <c r="C28" s="19" t="s">
        <v>99</v>
      </c>
      <c r="D28" s="19" t="s">
        <v>131</v>
      </c>
    </row>
    <row r="29" spans="1:4">
      <c r="A29">
        <v>42</v>
      </c>
      <c r="B29" s="19" t="s">
        <v>87</v>
      </c>
      <c r="C29" s="19" t="s">
        <v>100</v>
      </c>
      <c r="D29" s="19" t="s">
        <v>100</v>
      </c>
    </row>
    <row r="30" spans="1:4">
      <c r="A30">
        <v>43</v>
      </c>
      <c r="B30" s="19" t="s">
        <v>87</v>
      </c>
      <c r="C30" s="19" t="s">
        <v>100</v>
      </c>
      <c r="D30" s="19" t="s">
        <v>132</v>
      </c>
    </row>
    <row r="31" spans="1:4">
      <c r="A31">
        <v>45</v>
      </c>
      <c r="B31" s="19" t="s">
        <v>87</v>
      </c>
      <c r="C31" s="19" t="s">
        <v>101</v>
      </c>
      <c r="D31" s="19" t="s">
        <v>101</v>
      </c>
    </row>
    <row r="32" spans="1:4">
      <c r="A32">
        <v>47</v>
      </c>
      <c r="B32" s="19" t="s">
        <v>87</v>
      </c>
      <c r="C32" s="19" t="s">
        <v>102</v>
      </c>
      <c r="D32" s="19" t="s">
        <v>133</v>
      </c>
    </row>
    <row r="33" spans="1:4">
      <c r="A33">
        <v>48</v>
      </c>
      <c r="B33" s="19" t="s">
        <v>87</v>
      </c>
      <c r="C33" s="19" t="s">
        <v>102</v>
      </c>
      <c r="D33" s="19" t="s">
        <v>134</v>
      </c>
    </row>
    <row r="34" spans="1:4">
      <c r="A34">
        <v>50</v>
      </c>
      <c r="B34" s="19" t="s">
        <v>87</v>
      </c>
      <c r="C34" s="19" t="s">
        <v>103</v>
      </c>
      <c r="D34" s="19" t="s">
        <v>135</v>
      </c>
    </row>
    <row r="35" spans="1:4">
      <c r="A35">
        <v>51</v>
      </c>
      <c r="B35" s="19" t="s">
        <v>87</v>
      </c>
      <c r="C35" s="19" t="s">
        <v>103</v>
      </c>
      <c r="D35" s="19" t="s">
        <v>136</v>
      </c>
    </row>
    <row r="36" spans="1:4">
      <c r="A36">
        <v>53</v>
      </c>
      <c r="B36" s="19" t="s">
        <v>87</v>
      </c>
      <c r="C36" s="19" t="s">
        <v>104</v>
      </c>
      <c r="D36" s="19" t="s">
        <v>137</v>
      </c>
    </row>
    <row r="37" spans="1:4">
      <c r="A37">
        <v>54</v>
      </c>
      <c r="B37" s="19" t="s">
        <v>87</v>
      </c>
      <c r="C37" s="19" t="s">
        <v>104</v>
      </c>
      <c r="D37" s="19" t="s">
        <v>138</v>
      </c>
    </row>
    <row r="38" spans="1:4">
      <c r="A38">
        <v>55</v>
      </c>
      <c r="B38" s="19" t="s">
        <v>87</v>
      </c>
      <c r="C38" s="19" t="s">
        <v>104</v>
      </c>
      <c r="D38" s="19" t="s">
        <v>139</v>
      </c>
    </row>
    <row r="39" spans="1:4">
      <c r="A39">
        <v>58</v>
      </c>
      <c r="B39" s="19" t="s">
        <v>87</v>
      </c>
      <c r="C39" s="19" t="s">
        <v>105</v>
      </c>
      <c r="D39" s="19" t="s">
        <v>140</v>
      </c>
    </row>
    <row r="40" spans="1:4">
      <c r="A40">
        <v>59</v>
      </c>
      <c r="B40" s="19" t="s">
        <v>87</v>
      </c>
      <c r="C40" s="19" t="s">
        <v>106</v>
      </c>
      <c r="D40" s="19" t="s">
        <v>141</v>
      </c>
    </row>
    <row r="41" spans="1:4">
      <c r="A41">
        <v>60</v>
      </c>
      <c r="B41" s="19" t="s">
        <v>87</v>
      </c>
      <c r="C41" s="19" t="s">
        <v>106</v>
      </c>
      <c r="D41" s="19" t="s">
        <v>142</v>
      </c>
    </row>
    <row r="42" spans="1:4">
      <c r="A42">
        <v>61</v>
      </c>
      <c r="B42" s="19" t="s">
        <v>87</v>
      </c>
      <c r="C42" s="19" t="s">
        <v>106</v>
      </c>
      <c r="D42" s="19" t="s">
        <v>143</v>
      </c>
    </row>
    <row r="43" spans="1:4">
      <c r="A43">
        <v>63</v>
      </c>
      <c r="B43" s="19" t="s">
        <v>87</v>
      </c>
      <c r="C43" s="19" t="s">
        <v>107</v>
      </c>
      <c r="D43" s="19" t="s">
        <v>144</v>
      </c>
    </row>
    <row r="44" spans="1:4">
      <c r="A44">
        <v>65</v>
      </c>
      <c r="B44" s="19" t="s">
        <v>87</v>
      </c>
      <c r="C44" s="19" t="s">
        <v>107</v>
      </c>
      <c r="D44" s="19" t="s">
        <v>145</v>
      </c>
    </row>
    <row r="45" spans="1:4">
      <c r="A45">
        <v>68</v>
      </c>
      <c r="B45" s="19" t="s">
        <v>87</v>
      </c>
      <c r="C45" s="19" t="s">
        <v>108</v>
      </c>
      <c r="D45" s="19" t="s">
        <v>146</v>
      </c>
    </row>
    <row r="46" spans="1:4">
      <c r="A46">
        <v>69</v>
      </c>
      <c r="B46" s="19" t="s">
        <v>87</v>
      </c>
      <c r="C46" s="19" t="s">
        <v>108</v>
      </c>
      <c r="D46" s="19" t="s">
        <v>126</v>
      </c>
    </row>
    <row r="47" spans="1:4">
      <c r="A47">
        <v>70</v>
      </c>
      <c r="B47" s="19" t="s">
        <v>87</v>
      </c>
      <c r="C47" s="19" t="s">
        <v>109</v>
      </c>
      <c r="D47" s="19" t="s">
        <v>147</v>
      </c>
    </row>
    <row r="48" spans="1:4">
      <c r="A48">
        <v>71</v>
      </c>
      <c r="B48" s="19" t="s">
        <v>87</v>
      </c>
      <c r="C48" s="19" t="s">
        <v>109</v>
      </c>
      <c r="D48" s="19" t="s">
        <v>148</v>
      </c>
    </row>
    <row r="49" spans="1:4">
      <c r="A49">
        <v>72</v>
      </c>
      <c r="B49" s="19" t="s">
        <v>87</v>
      </c>
      <c r="C49" s="19" t="s">
        <v>109</v>
      </c>
      <c r="D49" s="19" t="s">
        <v>149</v>
      </c>
    </row>
    <row r="50" spans="1:4">
      <c r="A50">
        <v>76</v>
      </c>
      <c r="B50" s="19" t="s">
        <v>88</v>
      </c>
      <c r="C50" s="19" t="s">
        <v>110</v>
      </c>
      <c r="D50" s="19" t="s">
        <v>146</v>
      </c>
    </row>
    <row r="51" spans="1:4">
      <c r="A51">
        <v>77</v>
      </c>
      <c r="B51" s="19" t="s">
        <v>88</v>
      </c>
      <c r="C51" s="19" t="s">
        <v>110</v>
      </c>
      <c r="D51" s="19" t="s">
        <v>126</v>
      </c>
    </row>
    <row r="52" spans="1:4">
      <c r="A52">
        <v>78</v>
      </c>
      <c r="B52" s="19" t="s">
        <v>88</v>
      </c>
      <c r="C52" s="19" t="s">
        <v>111</v>
      </c>
      <c r="D52" s="19" t="s">
        <v>100</v>
      </c>
    </row>
    <row r="53" spans="1:4">
      <c r="A53">
        <v>79</v>
      </c>
      <c r="B53" s="19" t="s">
        <v>88</v>
      </c>
      <c r="C53" s="19" t="s">
        <v>111</v>
      </c>
      <c r="D53" s="19" t="s">
        <v>150</v>
      </c>
    </row>
    <row r="54" spans="1:4">
      <c r="A54">
        <v>83</v>
      </c>
      <c r="B54" s="19" t="s">
        <v>89</v>
      </c>
      <c r="C54" s="19" t="s">
        <v>110</v>
      </c>
      <c r="D54" s="19" t="s">
        <v>146</v>
      </c>
    </row>
    <row r="55" spans="1:4">
      <c r="A55">
        <v>84</v>
      </c>
      <c r="B55" s="19" t="s">
        <v>89</v>
      </c>
      <c r="C55" s="19" t="s">
        <v>110</v>
      </c>
      <c r="D55" s="19" t="s">
        <v>126</v>
      </c>
    </row>
    <row r="56" spans="1:4">
      <c r="A56">
        <v>85</v>
      </c>
      <c r="B56" s="19" t="s">
        <v>89</v>
      </c>
      <c r="C56" s="19" t="s">
        <v>111</v>
      </c>
      <c r="D56" s="19" t="s">
        <v>100</v>
      </c>
    </row>
    <row r="57" spans="1:4">
      <c r="A57">
        <v>86</v>
      </c>
      <c r="B57" s="19" t="s">
        <v>89</v>
      </c>
      <c r="C57" s="19" t="s">
        <v>111</v>
      </c>
      <c r="D57" s="19" t="s">
        <v>150</v>
      </c>
    </row>
    <row r="58" spans="1:4">
      <c r="A58">
        <v>89</v>
      </c>
      <c r="B58" s="19" t="s">
        <v>90</v>
      </c>
      <c r="C58" s="19" t="s">
        <v>110</v>
      </c>
      <c r="D58" s="19" t="s">
        <v>140</v>
      </c>
    </row>
    <row r="59" spans="1:4">
      <c r="A59">
        <v>90</v>
      </c>
      <c r="B59" s="19" t="s">
        <v>90</v>
      </c>
      <c r="C59" s="19" t="s">
        <v>110</v>
      </c>
      <c r="D59" s="19" t="s">
        <v>151</v>
      </c>
    </row>
    <row r="60" spans="1:4">
      <c r="A60">
        <v>91</v>
      </c>
      <c r="B60" s="19" t="s">
        <v>90</v>
      </c>
      <c r="C60" s="19" t="s">
        <v>110</v>
      </c>
      <c r="D60" s="19" t="s">
        <v>152</v>
      </c>
    </row>
    <row r="61" spans="1:4">
      <c r="A61">
        <v>92</v>
      </c>
      <c r="B61" s="19" t="s">
        <v>90</v>
      </c>
      <c r="C61" s="19" t="s">
        <v>110</v>
      </c>
      <c r="D61" s="19" t="s">
        <v>153</v>
      </c>
    </row>
    <row r="62" spans="1:4">
      <c r="A62">
        <v>94</v>
      </c>
      <c r="B62" s="19" t="s">
        <v>112</v>
      </c>
      <c r="C62" s="19" t="s">
        <v>110</v>
      </c>
      <c r="D62" s="19" t="s">
        <v>146</v>
      </c>
    </row>
    <row r="63" spans="1:4">
      <c r="A63">
        <v>95</v>
      </c>
      <c r="B63" s="19" t="s">
        <v>112</v>
      </c>
      <c r="C63" s="19" t="s">
        <v>110</v>
      </c>
      <c r="D63" s="19" t="s">
        <v>154</v>
      </c>
    </row>
    <row r="64" spans="1:4">
      <c r="A64">
        <v>96</v>
      </c>
      <c r="B64" s="19" t="s">
        <v>112</v>
      </c>
      <c r="C64" s="19" t="s">
        <v>110</v>
      </c>
      <c r="D64" s="19" t="s">
        <v>126</v>
      </c>
    </row>
    <row r="65" spans="1:4">
      <c r="A65">
        <v>97</v>
      </c>
      <c r="B65" s="19" t="s">
        <v>112</v>
      </c>
      <c r="C65" s="19" t="s">
        <v>110</v>
      </c>
      <c r="D65" s="19" t="s">
        <v>155</v>
      </c>
    </row>
    <row r="66" spans="1:4">
      <c r="A66">
        <v>100</v>
      </c>
      <c r="B66" s="19" t="s">
        <v>113</v>
      </c>
      <c r="C66" s="19" t="s">
        <v>110</v>
      </c>
      <c r="D66" s="19" t="s">
        <v>146</v>
      </c>
    </row>
    <row r="67" spans="1:4">
      <c r="A67">
        <v>101</v>
      </c>
      <c r="B67" s="19" t="s">
        <v>113</v>
      </c>
      <c r="C67" s="19" t="s">
        <v>110</v>
      </c>
      <c r="D67" s="19" t="s">
        <v>126</v>
      </c>
    </row>
    <row r="68" spans="1:4">
      <c r="A68">
        <v>102</v>
      </c>
      <c r="B68" s="19" t="s">
        <v>113</v>
      </c>
      <c r="C68" s="19" t="s">
        <v>110</v>
      </c>
      <c r="D68" s="19" t="s">
        <v>155</v>
      </c>
    </row>
  </sheetData>
  <autoFilter ref="A1:D68" xr:uid="{909095D4-6133-4E6B-AB23-653B3F95416F}">
    <sortState xmlns:xlrd2="http://schemas.microsoft.com/office/spreadsheetml/2017/richdata2" ref="A2:D68">
      <sortCondition ref="A1"/>
    </sortState>
  </autoFilter>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b6ad31-1a6c-4a35-be91-86c3eb805cea" xsi:nil="true"/>
    <lcf76f155ced4ddcb4097134ff3c332f xmlns="ff66303e-0ac6-421c-8614-55fff9bdc6bc">
      <Terms xmlns="http://schemas.microsoft.com/office/infopath/2007/PartnerControls"/>
    </lcf76f155ced4ddcb4097134ff3c332f>
    <MediaLengthInSeconds xmlns="ff66303e-0ac6-421c-8614-55fff9bdc6bc" xsi:nil="true"/>
    <SharedWithUsers xmlns="9eb6ad31-1a6c-4a35-be91-86c3eb805cea">
      <UserInfo>
        <DisplayName/>
        <AccountId xsi:nil="true"/>
        <AccountType/>
      </UserInfo>
    </SharedWithUsers>
    <_x6240__x7ba1__x90e8__x7f72_ xmlns="ff66303e-0ac6-421c-8614-55fff9bdc6bc">
      <Value>企画財務課広報・渉外係</Value>
    </_x6240__x7ba1__x90e8__x7f72_>
    <_x5099__x8003_ xmlns="ff66303e-0ac6-421c-8614-55fff9bdc6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80244702A0C2249BD6C7B089630DDC1" ma:contentTypeVersion="24" ma:contentTypeDescription="新しいドキュメントを作成します。" ma:contentTypeScope="" ma:versionID="19c82012c78a0cdea7edd0acab4ca0b1">
  <xsd:schema xmlns:xsd="http://www.w3.org/2001/XMLSchema" xmlns:xs="http://www.w3.org/2001/XMLSchema" xmlns:p="http://schemas.microsoft.com/office/2006/metadata/properties" xmlns:ns2="ff66303e-0ac6-421c-8614-55fff9bdc6bc" xmlns:ns3="9eb6ad31-1a6c-4a35-be91-86c3eb805cea" targetNamespace="http://schemas.microsoft.com/office/2006/metadata/properties" ma:root="true" ma:fieldsID="32c7256e557a844b5b3f68a6fcafb2e8" ns2:_="" ns3:_="">
    <xsd:import namespace="ff66303e-0ac6-421c-8614-55fff9bdc6bc"/>
    <xsd:import namespace="9eb6ad31-1a6c-4a35-be91-86c3eb805cea"/>
    <xsd:element name="properties">
      <xsd:complexType>
        <xsd:sequence>
          <xsd:element name="documentManagement">
            <xsd:complexType>
              <xsd:all>
                <xsd:element ref="ns2:_x6240__x7ba1__x90e8__x7f72_" minOccurs="0"/>
                <xsd:element ref="ns2:_x5099__x8003_"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66303e-0ac6-421c-8614-55fff9bdc6bc" elementFormDefault="qualified">
    <xsd:import namespace="http://schemas.microsoft.com/office/2006/documentManagement/types"/>
    <xsd:import namespace="http://schemas.microsoft.com/office/infopath/2007/PartnerControls"/>
    <xsd:element name="_x6240__x7ba1__x90e8__x7f72_" ma:index="2" nillable="true" ma:displayName="所管部署" ma:format="Dropdown" ma:internalName="_x6240__x7ba1__x90e8__x7f72_" ma:requiredMultiChoice="true">
      <xsd:complexType>
        <xsd:complexContent>
          <xsd:extension base="dms:MultiChoiceFillIn">
            <xsd:sequence>
              <xsd:element name="Value" maxOccurs="unbounded" minOccurs="0" nillable="true">
                <xsd:simpleType>
                  <xsd:union memberTypes="dms:Text">
                    <xsd:simpleType>
                      <xsd:restriction base="dms:Choice">
                        <xsd:enumeration value="企画財務課財務係"/>
                        <xsd:enumeration value="企画財務課企画・評価係"/>
                        <xsd:enumeration value="企画財務課広報・渉外係"/>
                        <xsd:enumeration value="企画財務課事業調整係"/>
                        <xsd:enumeration value="企画財務課都連携推進係"/>
                        <xsd:enumeration value="企画財務課環境マネジメント・調整係"/>
                        <xsd:enumeration value="総務課総務係"/>
                        <xsd:enumeration value="総務課労務安全管理係"/>
                        <xsd:enumeration value="総務課情報企画係"/>
                        <xsd:enumeration value="総務課監査・内部統制係"/>
                        <xsd:enumeration value="人事課給与福利係"/>
                        <xsd:enumeration value="人事課人事制度係"/>
                        <xsd:enumeration value="会計管理課契約係"/>
                        <xsd:enumeration value="会計管理課資金管理係"/>
                        <xsd:enumeration value="会計管理課会計係"/>
                        <xsd:enumeration value="施設課管理係"/>
                        <xsd:enumeration value="施設課施設係"/>
                        <xsd:enumeration value="産学公連携センター"/>
                        <xsd:enumeration value="学生課学生係"/>
                        <xsd:enumeration value="学生課厚生係"/>
                        <xsd:enumeration value="キャリア支援課キャリア支援係"/>
                        <xsd:enumeration value="都立大管理部学長室"/>
                        <xsd:enumeration value="企画広報課企画・評価係"/>
                        <xsd:enumeration value="企画広報課広報係"/>
                        <xsd:enumeration value="研究推進課研究推進係"/>
                        <xsd:enumeration value="研究推進課庶務・会計係"/>
                        <xsd:enumeration value="研究推進課外部資金係"/>
                        <xsd:enumeration value="研究推進課産学公連携係"/>
                        <xsd:enumeration value="教務課教務係"/>
                        <xsd:enumeration value="教務課教務企画係"/>
                        <xsd:enumeration value="入試課入試係"/>
                        <xsd:enumeration value="国際課国際連携係"/>
                        <xsd:enumeration value="国際課留学生交流係"/>
                        <xsd:enumeration value="生涯学習推進課オープンユニバーシティ企画運営係"/>
                        <xsd:enumeration value="生涯学習推進課プレミアム・カレッジ企画運営係"/>
                        <xsd:enumeration value="学術情報基盤センター事務室図書・学術情報係"/>
                        <xsd:enumeration value="学術情報基盤センター事務室情報メディア教育支援係"/>
                        <xsd:enumeration value="学術情報基盤センター事務室情報基盤技術係"/>
                        <xsd:enumeration value="文系管理課庶務・会計係"/>
                        <xsd:enumeration value="文系管理課晴海C管理係"/>
                        <xsd:enumeration value="文系管理課丸の内SC管理係"/>
                        <xsd:enumeration value="文系学務課人文社会学部教務係"/>
                        <xsd:enumeration value="文系学務課法学部教務係"/>
                        <xsd:enumeration value="文系学務課経済経営学部教務係"/>
                        <xsd:enumeration value="理系管理課庶務係"/>
                        <xsd:enumeration value="理系管理課安全推進係"/>
                        <xsd:enumeration value="理系管理課会計係"/>
                        <xsd:enumeration value="理系学務課理学部教務係"/>
                        <xsd:enumeration value="理系学務課ヘルスプロモーションサイエンス学域係"/>
                        <xsd:enumeration value="理系学務課都市環境学部教務係"/>
                        <xsd:enumeration value="日野C管理部管理課庶務係"/>
                        <xsd:enumeration value="日野C管理部管理課会計係"/>
                        <xsd:enumeration value="日野C管理部学務課教務係"/>
                        <xsd:enumeration value="日野C管理部学務課図書係"/>
                        <xsd:enumeration value="荒川C管理部管理課庶務係"/>
                        <xsd:enumeration value="荒川C管理部管理課会計係"/>
                        <xsd:enumeration value="荒川C管理部学務課教務係"/>
                        <xsd:enumeration value="荒川C管理部学務課図書係"/>
                        <xsd:enumeration value="産技大管理課管理係"/>
                        <xsd:enumeration value="産技大管理課企画広報・国際係"/>
                        <xsd:enumeration value="産技大管理課教務学生係"/>
                        <xsd:enumeration value="産技大管理課教育企画・入試係"/>
                        <xsd:enumeration value="産技大管理課社会連携係"/>
                        <xsd:enumeration value="高専品川管理課庶務係"/>
                        <xsd:enumeration value="高専品川管理課会計係"/>
                        <xsd:enumeration value="高専品川管理課教務学生係"/>
                        <xsd:enumeration value="高専荒川管理課庶務係"/>
                        <xsd:enumeration value="高専荒川管理課会計係"/>
                        <xsd:enumeration value="高専荒川管理課教務学生係"/>
                      </xsd:restriction>
                    </xsd:simpleType>
                  </xsd:union>
                </xsd:simpleType>
              </xsd:element>
            </xsd:sequence>
          </xsd:extension>
        </xsd:complexContent>
      </xsd:complexType>
    </xsd:element>
    <xsd:element name="_x5099__x8003_" ma:index="3" nillable="true" ma:displayName="備考" ma:description="ファイルに関する補足説明" ma:format="Dropdown" ma:internalName="_x5099__x8003_" ma:readOnly="false">
      <xsd:simpleType>
        <xsd:restriction base="dms:Note">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b6ad31-1a6c-4a35-be91-86c3eb805ce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5f3a10b-0338-4c40-829f-317189aa2394}" ma:internalName="TaxCatchAll" ma:showField="CatchAllData" ma:web="9eb6ad31-1a6c-4a35-be91-86c3eb805cea">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695738-F1F8-4C40-B3D7-E33E38F7BF2B}">
  <ds:schemaRefs>
    <ds:schemaRef ds:uri="9eb6ad31-1a6c-4a35-be91-86c3eb805cea"/>
    <ds:schemaRef ds:uri="ff66303e-0ac6-421c-8614-55fff9bdc6bc"/>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10C7ED6-C12D-42AE-A6D8-02D5DC177906}">
  <ds:schemaRefs>
    <ds:schemaRef ds:uri="http://schemas.microsoft.com/sharepoint/v3/contenttype/forms"/>
  </ds:schemaRefs>
</ds:datastoreItem>
</file>

<file path=customXml/itemProps3.xml><?xml version="1.0" encoding="utf-8"?>
<ds:datastoreItem xmlns:ds="http://schemas.openxmlformats.org/officeDocument/2006/customXml" ds:itemID="{BBAD9977-D5FD-4A92-BAC4-D80B46E36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66303e-0ac6-421c-8614-55fff9bdc6bc"/>
    <ds:schemaRef ds:uri="9eb6ad31-1a6c-4a35-be91-86c3eb805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第１号様式_寄附金申込書</vt:lpstr>
      <vt:lpstr>（データ）</vt:lpstr>
      <vt:lpstr>Sheet1</vt:lpstr>
      <vt:lpstr>第１号様式_寄附金申込書!Print_Area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dc:creator>
  <cp:keywords/>
  <dc:description/>
  <cp:lastModifiedBy>近藤 定太郎</cp:lastModifiedBy>
  <cp:revision/>
  <dcterms:created xsi:type="dcterms:W3CDTF">2018-02-01T11:48:18Z</dcterms:created>
  <dcterms:modified xsi:type="dcterms:W3CDTF">2025-06-19T02:47:54Z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0x010100480244702A0C2249BD6C7B089630DDC1</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