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jmjtmu-my.sharepoint.com/personal/kondou-joutarou_jmj_tmu_ac_jp/Documents/デスクトップ/"/>
    </mc:Choice>
  </mc:AlternateContent>
  <xr:revisionPtr revIDLastSave="2" documentId="8_{6AB4C382-4E97-4186-8457-BEB336951B83}" xr6:coauthVersionLast="47" xr6:coauthVersionMax="47" xr10:uidLastSave="{636A5177-EE11-4CE8-8DD4-C3B29610913E}"/>
  <bookViews>
    <workbookView xWindow="34575" yWindow="2055" windowWidth="21600" windowHeight="11295" tabRatio="770" xr2:uid="{00000000-000D-0000-FFFF-FFFF00000000}"/>
  </bookViews>
  <sheets>
    <sheet name="第１号様式_寄附金申込書" sheetId="17" r:id="rId1"/>
    <sheet name="（データ）" sheetId="20" state="hidden" r:id="rId2"/>
    <sheet name="Sheet1" sheetId="23" state="hidden" r:id="rId3"/>
  </sheets>
  <externalReferences>
    <externalReference r:id="rId4"/>
    <externalReference r:id="rId5"/>
    <externalReference r:id="rId6"/>
  </externalReferences>
  <definedNames>
    <definedName name="_xlnm._FilterDatabase" localSheetId="2" hidden="1">Sheet1!$A$1:$D$68</definedName>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0" l="1"/>
  <c r="V6" i="20"/>
  <c r="U6" i="20"/>
  <c r="T6" i="20"/>
  <c r="S6" i="20"/>
  <c r="R6" i="20"/>
  <c r="Q6" i="20"/>
  <c r="P6" i="20"/>
  <c r="F16" i="20" s="1"/>
  <c r="O6" i="20"/>
  <c r="B11" i="20" s="1"/>
  <c r="N6" i="20"/>
  <c r="B16" i="20" s="1"/>
  <c r="M6" i="20"/>
  <c r="L6" i="20"/>
  <c r="K6" i="20"/>
  <c r="J6" i="20"/>
  <c r="I6" i="20"/>
  <c r="H6" i="20"/>
  <c r="G6" i="20"/>
  <c r="F6" i="20"/>
  <c r="E6" i="20"/>
  <c r="D6" i="20"/>
  <c r="A16" i="20" s="1"/>
  <c r="C6" i="20"/>
  <c r="B6" i="20"/>
  <c r="A6" i="20"/>
  <c r="C16" i="20" s="1"/>
  <c r="D16" i="20" l="1"/>
  <c r="E11" i="20"/>
  <c r="D11" i="20"/>
  <c r="A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熊谷茉樹</author>
  </authors>
  <commentList>
    <comment ref="AD27" authorId="0" shapeId="0" xr:uid="{BF818D4D-D5EF-4B07-945D-5E6DBB2D3EF7}">
      <text>
        <r>
          <rPr>
            <sz val="9"/>
            <color indexed="81"/>
            <rFont val="MS P ゴシック"/>
            <family val="3"/>
            <charset val="128"/>
          </rPr>
          <t>都立大では入れてください。産技大・高専では、必要に応じて削除ください。</t>
        </r>
      </text>
    </comment>
  </commentList>
</comments>
</file>

<file path=xl/sharedStrings.xml><?xml version="1.0" encoding="utf-8"?>
<sst xmlns="http://schemas.openxmlformats.org/spreadsheetml/2006/main" count="371" uniqueCount="156">
  <si>
    <t>第１号様式</t>
    <rPh sb="0" eb="1">
      <t>ダイ</t>
    </rPh>
    <rPh sb="2" eb="3">
      <t>ゴウ</t>
    </rPh>
    <rPh sb="3" eb="5">
      <t>ヨウシキ</t>
    </rPh>
    <phoneticPr fontId="4"/>
  </si>
  <si>
    <t>東京都立大学</t>
    <rPh sb="0" eb="6">
      <t>トウキョウトリツダイガク</t>
    </rPh>
    <phoneticPr fontId="4"/>
  </si>
  <si>
    <t>　　　　　　</t>
    <phoneticPr fontId="4"/>
  </si>
  <si>
    <t>申込日</t>
    <rPh sb="0" eb="3">
      <t>モウシコミビ</t>
    </rPh>
    <phoneticPr fontId="4"/>
  </si>
  <si>
    <t>令和　　年　　月　　日</t>
    <rPh sb="0" eb="2">
      <t>レイワ</t>
    </rPh>
    <rPh sb="4" eb="5">
      <t>ネン</t>
    </rPh>
    <rPh sb="7" eb="8">
      <t>ガツ</t>
    </rPh>
    <rPh sb="10" eb="11">
      <t>ヒ</t>
    </rPh>
    <phoneticPr fontId="4"/>
  </si>
  <si>
    <t>東京都立産業技術大学院大学</t>
    <rPh sb="0" eb="2">
      <t>トウキョウ</t>
    </rPh>
    <rPh sb="2" eb="4">
      <t>トリツ</t>
    </rPh>
    <rPh sb="4" eb="6">
      <t>サンギョウ</t>
    </rPh>
    <rPh sb="6" eb="8">
      <t>ギジュツ</t>
    </rPh>
    <rPh sb="8" eb="11">
      <t>ダイガクイン</t>
    </rPh>
    <rPh sb="11" eb="13">
      <t>ダイガク</t>
    </rPh>
    <phoneticPr fontId="4"/>
  </si>
  <si>
    <t>東京都立産業技術高等専門学校</t>
    <rPh sb="0" eb="3">
      <t>トウキョウト</t>
    </rPh>
    <rPh sb="4" eb="6">
      <t>サンギョウ</t>
    </rPh>
    <rPh sb="6" eb="8">
      <t>ギジュツ</t>
    </rPh>
    <rPh sb="8" eb="14">
      <t>コウトウセンモンガッコウ</t>
    </rPh>
    <phoneticPr fontId="4"/>
  </si>
  <si>
    <t>寄附金申込書</t>
    <rPh sb="0" eb="3">
      <t>キフキン</t>
    </rPh>
    <rPh sb="3" eb="5">
      <t>モウシコミ</t>
    </rPh>
    <rPh sb="5" eb="6">
      <t>ショ</t>
    </rPh>
    <phoneticPr fontId="4"/>
  </si>
  <si>
    <t>　経営企画室長　殿</t>
    <rPh sb="1" eb="7">
      <t>ケイエイキカクシツチョウ</t>
    </rPh>
    <rPh sb="8" eb="9">
      <t>ドノ</t>
    </rPh>
    <phoneticPr fontId="4"/>
  </si>
  <si>
    <t>　以下のとおり寄附を申し込みます。</t>
    <rPh sb="1" eb="3">
      <t>イカ</t>
    </rPh>
    <rPh sb="7" eb="9">
      <t>キフ</t>
    </rPh>
    <rPh sb="10" eb="11">
      <t>モウ</t>
    </rPh>
    <rPh sb="12" eb="13">
      <t>コ</t>
    </rPh>
    <phoneticPr fontId="4"/>
  </si>
  <si>
    <t>（※は必須入力）</t>
    <rPh sb="3" eb="5">
      <t>ヒッス</t>
    </rPh>
    <rPh sb="5" eb="7">
      <t>ニュウリョク</t>
    </rPh>
    <phoneticPr fontId="4"/>
  </si>
  <si>
    <t>申込者</t>
    <rPh sb="0" eb="3">
      <t>モウシコミシャ</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</si>
  <si>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</si>
  <si>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</si>
  <si>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</si>
  <si>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</si>
  <si>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t>
    <phoneticPr fontId="4"/>
  </si>
  <si>
    <t>Tel※</t>
    <phoneticPr fontId="4"/>
  </si>
  <si>
    <t>E-mail※</t>
    <phoneticPr fontId="4"/>
  </si>
  <si>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4"/>
  </si>
  <si>
    <t>会社名</t>
    <rPh sb="0" eb="2">
      <t>カイシャ</t>
    </rPh>
    <rPh sb="2" eb="3">
      <t>メイ</t>
    </rPh>
    <phoneticPr fontId="4"/>
  </si>
  <si>
    <t>代表者</t>
    <rPh sb="0" eb="3">
      <t>ダイヒョウシャ</t>
    </rPh>
    <phoneticPr fontId="4"/>
  </si>
  <si>
    <t>代表者名</t>
    <rPh sb="0" eb="3">
      <t>ダイヒョウシャ</t>
    </rPh>
    <rPh sb="3" eb="4">
      <t>メイ</t>
    </rPh>
    <phoneticPr fontId="4"/>
  </si>
  <si>
    <t>　</t>
    <phoneticPr fontId="4"/>
  </si>
  <si>
    <t>所在地</t>
    <rPh sb="0" eb="3">
      <t>ショザイチ</t>
    </rPh>
    <phoneticPr fontId="4"/>
  </si>
  <si>
    <t>寄附金額※</t>
    <phoneticPr fontId="4"/>
  </si>
  <si>
    <t>円</t>
    <rPh sb="0" eb="1">
      <t>エン</t>
    </rPh>
    <phoneticPr fontId="4"/>
  </si>
  <si>
    <t>寄附先※</t>
    <rPh sb="0" eb="2">
      <t>キフ</t>
    </rPh>
    <rPh sb="2" eb="3">
      <t>サキ</t>
    </rPh>
    <phoneticPr fontId="4"/>
  </si>
  <si>
    <t>寄附目的※</t>
    <rPh sb="0" eb="2">
      <t>キフ</t>
    </rPh>
    <rPh sb="2" eb="4">
      <t>モクテキ</t>
    </rPh>
    <phoneticPr fontId="4"/>
  </si>
  <si>
    <t>寄附目的の例）</t>
    <rPh sb="0" eb="2">
      <t>キフ</t>
    </rPh>
    <rPh sb="2" eb="4">
      <t>モクテキ</t>
    </rPh>
    <rPh sb="5" eb="6">
      <t>レイ</t>
    </rPh>
    <phoneticPr fontId="4"/>
  </si>
  <si>
    <t>寄附条件</t>
    <rPh sb="0" eb="2">
      <t>キフ</t>
    </rPh>
    <rPh sb="2" eb="4">
      <t>ジョウケン</t>
    </rPh>
    <phoneticPr fontId="4"/>
  </si>
  <si>
    <t>学生支援を奨励するため</t>
    <rPh sb="0" eb="4">
      <t>ガクセイシエン</t>
    </rPh>
    <rPh sb="5" eb="7">
      <t>ショウレイ</t>
    </rPh>
    <phoneticPr fontId="4"/>
  </si>
  <si>
    <t>キャンパスや学部、学科、コース、研究室名等※</t>
    <rPh sb="6" eb="8">
      <t>ガクブ</t>
    </rPh>
    <rPh sb="9" eb="11">
      <t>ガッカ</t>
    </rPh>
    <rPh sb="16" eb="20">
      <t>ケンキュウシツメイ</t>
    </rPh>
    <rPh sb="20" eb="21">
      <t>ナド</t>
    </rPh>
    <phoneticPr fontId="4"/>
  </si>
  <si>
    <t>研究を奨励するため</t>
    <rPh sb="0" eb="2">
      <t>ケンキュウ</t>
    </rPh>
    <rPh sb="3" eb="5">
      <t>ショウレイ</t>
    </rPh>
    <phoneticPr fontId="4"/>
  </si>
  <si>
    <t>氏名の公表等※</t>
    <rPh sb="0" eb="2">
      <t>シメイ</t>
    </rPh>
    <rPh sb="3" eb="5">
      <t>コウヒョウ</t>
    </rPh>
    <rPh sb="5" eb="6">
      <t>ナド</t>
    </rPh>
    <phoneticPr fontId="4"/>
  </si>
  <si>
    <t>HP上での公表※</t>
    <rPh sb="2" eb="3">
      <t>ジョウ</t>
    </rPh>
    <rPh sb="5" eb="7">
      <t>コウヒョウ</t>
    </rPh>
    <phoneticPr fontId="4"/>
  </si>
  <si>
    <t>□可</t>
  </si>
  <si>
    <t>□否</t>
  </si>
  <si>
    <t>銘板やHP上の高額寄附者銘板での公表※</t>
    <rPh sb="0" eb="2">
      <t>メイバン</t>
    </rPh>
    <rPh sb="5" eb="6">
      <t>ジョウ</t>
    </rPh>
    <rPh sb="7" eb="12">
      <t>コウガクキフシャ</t>
    </rPh>
    <rPh sb="12" eb="14">
      <t>メイバン</t>
    </rPh>
    <rPh sb="16" eb="18">
      <t>コウヒョウ</t>
    </rPh>
    <phoneticPr fontId="4"/>
  </si>
  <si>
    <t>（銘板は累計額により対象となる場合があります。）</t>
    <rPh sb="1" eb="3">
      <t>メイバン</t>
    </rPh>
    <rPh sb="4" eb="7">
      <t>ルイケイガク</t>
    </rPh>
    <rPh sb="10" eb="12">
      <t>タイショウ</t>
    </rPh>
    <rPh sb="15" eb="17">
      <t>バアイ</t>
    </rPh>
    <phoneticPr fontId="4"/>
  </si>
  <si>
    <t>等</t>
    <rPh sb="0" eb="1">
      <t>ナド</t>
    </rPh>
    <phoneticPr fontId="4"/>
  </si>
  <si>
    <t>特記事項</t>
    <rPh sb="0" eb="2">
      <t>トッキ</t>
    </rPh>
    <rPh sb="2" eb="4">
      <t>ジコウ</t>
    </rPh>
    <phoneticPr fontId="4"/>
  </si>
  <si>
    <t>　本寄附金を申し込むにあたり、申込者は、(1)及び(2)に記載された事項を確認し、その内容について承諾・同意したものとします。</t>
    <phoneticPr fontId="4"/>
  </si>
  <si>
    <t>(1)東京都公立大学法人利益相反規程に基づく確認事項</t>
    <phoneticPr fontId="4"/>
  </si>
  <si>
    <t>・</t>
    <phoneticPr fontId="4"/>
  </si>
  <si>
    <t>法人にあっては貴法人に所属する教員、個人にあっては申込者が本寄附の意思決定に関わる職（役員等）に就いていないこと。</t>
    <phoneticPr fontId="4"/>
  </si>
  <si>
    <t>国等の公的研究費の公募案件について、本法人と共同して研究グループを構成して応募・採択されていないこと。（応募・採択されている案件がある場合には、別途お申出願います。）</t>
    <phoneticPr fontId="4"/>
  </si>
  <si>
    <t>(2)寄附申込者及び寄附金の取扱いに関する確認事項</t>
    <phoneticPr fontId="4"/>
  </si>
  <si>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4"/>
  </si>
  <si>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4"/>
  </si>
  <si>
    <t>※必須</t>
    <rPh sb="1" eb="3">
      <t>ヒッス</t>
    </rPh>
    <phoneticPr fontId="4"/>
  </si>
  <si>
    <t>第１号様式（データ作成用）</t>
    <rPh sb="0" eb="1">
      <t>ダイ</t>
    </rPh>
    <rPh sb="2" eb="3">
      <t>ゴウ</t>
    </rPh>
    <rPh sb="3" eb="5">
      <t>ヨウシキ</t>
    </rPh>
    <rPh sb="9" eb="11">
      <t>サクセイ</t>
    </rPh>
    <rPh sb="11" eb="12">
      <t>ヨウ</t>
    </rPh>
    <phoneticPr fontId="4"/>
  </si>
  <si>
    <t>※</t>
    <phoneticPr fontId="4"/>
  </si>
  <si>
    <t>※</t>
  </si>
  <si>
    <t>申込日</t>
    <phoneticPr fontId="4"/>
  </si>
  <si>
    <t>所属</t>
    <phoneticPr fontId="4"/>
  </si>
  <si>
    <t>役職</t>
    <phoneticPr fontId="4"/>
  </si>
  <si>
    <t>氏名</t>
    <phoneticPr fontId="4"/>
  </si>
  <si>
    <t>住所</t>
    <phoneticPr fontId="4"/>
  </si>
  <si>
    <t>Tel</t>
    <phoneticPr fontId="4"/>
  </si>
  <si>
    <t>E-mail</t>
    <phoneticPr fontId="4"/>
  </si>
  <si>
    <t>会社名</t>
    <phoneticPr fontId="4"/>
  </si>
  <si>
    <t>代表者役職</t>
    <rPh sb="3" eb="5">
      <t>ヤクショク</t>
    </rPh>
    <phoneticPr fontId="4"/>
  </si>
  <si>
    <t>代表者名</t>
    <phoneticPr fontId="4"/>
  </si>
  <si>
    <t>所在地</t>
    <phoneticPr fontId="4"/>
  </si>
  <si>
    <t>寄附金額</t>
    <phoneticPr fontId="4"/>
  </si>
  <si>
    <t>寄附先</t>
    <phoneticPr fontId="4"/>
  </si>
  <si>
    <t>寄附目的</t>
    <phoneticPr fontId="4"/>
  </si>
  <si>
    <t>寄附条件</t>
    <phoneticPr fontId="4"/>
  </si>
  <si>
    <t>キャンパスや学部、学科、コース、研究室名等</t>
    <phoneticPr fontId="4"/>
  </si>
  <si>
    <t>HP上での公表</t>
    <phoneticPr fontId="4"/>
  </si>
  <si>
    <t>銘板やHP上の高額寄附者銘板での公表</t>
    <phoneticPr fontId="4"/>
  </si>
  <si>
    <t>特記事項</t>
  </si>
  <si>
    <t>第２号様式</t>
    <rPh sb="0" eb="1">
      <t>ダイ</t>
    </rPh>
    <rPh sb="2" eb="3">
      <t>ゴウ</t>
    </rPh>
    <rPh sb="3" eb="5">
      <t>ヨウシキ</t>
    </rPh>
    <phoneticPr fontId="4"/>
  </si>
  <si>
    <t>寄附の目的及び内容</t>
    <phoneticPr fontId="4"/>
  </si>
  <si>
    <t>における</t>
    <phoneticPr fontId="4"/>
  </si>
  <si>
    <t>第３号様式</t>
    <rPh sb="0" eb="1">
      <t>ダイ</t>
    </rPh>
    <rPh sb="2" eb="3">
      <t>ゴウ</t>
    </rPh>
    <rPh sb="3" eb="5">
      <t>ヨウシキ</t>
    </rPh>
    <phoneticPr fontId="4"/>
  </si>
  <si>
    <t>寄附申込者１</t>
    <phoneticPr fontId="4"/>
  </si>
  <si>
    <t>金額</t>
    <phoneticPr fontId="4"/>
  </si>
  <si>
    <t>利用目的</t>
    <phoneticPr fontId="4"/>
  </si>
  <si>
    <t>部</t>
    <rPh sb="0" eb="1">
      <t>ブ</t>
    </rPh>
    <phoneticPr fontId="4"/>
  </si>
  <si>
    <t>課</t>
    <rPh sb="0" eb="1">
      <t>カ</t>
    </rPh>
    <phoneticPr fontId="4"/>
  </si>
  <si>
    <t>係</t>
    <rPh sb="0" eb="1">
      <t>カカリ</t>
    </rPh>
    <phoneticPr fontId="4"/>
  </si>
  <si>
    <t>経営企画室</t>
  </si>
  <si>
    <t>企画財務</t>
  </si>
  <si>
    <t>財務</t>
  </si>
  <si>
    <t>総務</t>
  </si>
  <si>
    <t>都立大管理</t>
  </si>
  <si>
    <t>日野キャンパス管理</t>
  </si>
  <si>
    <t>荒川キャンパス管理</t>
  </si>
  <si>
    <t>産技大管理</t>
  </si>
  <si>
    <t>高専管理</t>
    <rPh sb="2" eb="4">
      <t>カンリ</t>
    </rPh>
    <phoneticPr fontId="4"/>
  </si>
  <si>
    <t>企画・評価</t>
  </si>
  <si>
    <t>人事</t>
  </si>
  <si>
    <t>会計管理</t>
  </si>
  <si>
    <t>施設</t>
  </si>
  <si>
    <t>学生</t>
  </si>
  <si>
    <t>キャリア支援</t>
  </si>
  <si>
    <t>企画広報</t>
  </si>
  <si>
    <t>研究推進</t>
  </si>
  <si>
    <t>教務</t>
  </si>
  <si>
    <t>入試</t>
  </si>
  <si>
    <t>国際</t>
  </si>
  <si>
    <t>生涯学習推進</t>
  </si>
  <si>
    <t>学術情報基盤センター事務室</t>
  </si>
  <si>
    <t>文系管理</t>
  </si>
  <si>
    <t>文系学務</t>
  </si>
  <si>
    <t>文系管理・学務</t>
  </si>
  <si>
    <t>理系管理</t>
  </si>
  <si>
    <t>理系学務</t>
  </si>
  <si>
    <t>管理</t>
  </si>
  <si>
    <t>学務</t>
  </si>
  <si>
    <t>高専品川</t>
  </si>
  <si>
    <t>高専荒川</t>
  </si>
  <si>
    <t>広報・渉外</t>
    <rPh sb="3" eb="5">
      <t>ショウガイ</t>
    </rPh>
    <phoneticPr fontId="4"/>
  </si>
  <si>
    <t>国際推進担当</t>
  </si>
  <si>
    <t>事業調整</t>
  </si>
  <si>
    <t>都連携推進</t>
  </si>
  <si>
    <t>人材マネジメントライン</t>
  </si>
  <si>
    <t>労務安全管理</t>
  </si>
  <si>
    <t>情報企画</t>
  </si>
  <si>
    <t>監査・内部統制</t>
  </si>
  <si>
    <t>給与福利</t>
  </si>
  <si>
    <t>人事制度</t>
  </si>
  <si>
    <t>契約</t>
  </si>
  <si>
    <t>資金管理</t>
  </si>
  <si>
    <t>会計</t>
  </si>
  <si>
    <t>環境マネジメント</t>
  </si>
  <si>
    <t>厚生</t>
  </si>
  <si>
    <t>広報</t>
  </si>
  <si>
    <t>社会連携</t>
  </si>
  <si>
    <t>外部資金</t>
  </si>
  <si>
    <t>教務企画</t>
  </si>
  <si>
    <t>国際連携</t>
  </si>
  <si>
    <t>留学生交流</t>
  </si>
  <si>
    <t>オープンユニバーシティ企画運営</t>
  </si>
  <si>
    <t>プレミアム・カレッジ企画運営</t>
  </si>
  <si>
    <t>図書・学術情報</t>
  </si>
  <si>
    <t>情報基盤技術</t>
  </si>
  <si>
    <t>情報メディア教育支援</t>
  </si>
  <si>
    <t>庶務・会計</t>
  </si>
  <si>
    <t>人文社会学部教務</t>
  </si>
  <si>
    <t>法学部教務</t>
  </si>
  <si>
    <t>経済経営学部教務</t>
  </si>
  <si>
    <t>晴海キャンパス管理</t>
  </si>
  <si>
    <t>丸の内サテライトキャンパス管理</t>
  </si>
  <si>
    <t>庶務</t>
  </si>
  <si>
    <t>理学部教務</t>
  </si>
  <si>
    <t>都市環境学部教務</t>
  </si>
  <si>
    <t>ヘルスプロモーションサイエンス学域</t>
  </si>
  <si>
    <t>図書</t>
  </si>
  <si>
    <t>教務学生入試</t>
  </si>
  <si>
    <t>国際・企画</t>
  </si>
  <si>
    <t>OPI企画運営</t>
  </si>
  <si>
    <t>企画調査</t>
  </si>
  <si>
    <t>教務学生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</si>
</sst>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　　&quot;"/>
    <numFmt numFmtId="178" formatCode="#,##0&quot;円&quot;"/>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sz val="10"/>
      <name val="ＭＳ 明朝"/>
      <family val="1"/>
      <charset val="128"/>
    </font>
    <font>
      <sz val="10"/>
      <color rgb="FF000000"/>
      <name val="Times New Roman"/>
      <family val="1"/>
    </font>
    <font>
      <sz val="6"/>
      <name val="ＭＳ 明朝"/>
      <family val="1"/>
      <charset val="128"/>
    </font>
    <font>
      <sz val="12"/>
      <name val="ＭＳ 明朝"/>
      <family val="1"/>
      <charset val="128"/>
    </font>
    <font>
      <sz val="8"/>
      <name val="ＭＳ 明朝"/>
      <family val="1"/>
      <charset val="128"/>
    </font>
    <font>
      <b/>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6">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9">
    <xf numFmtId="0" fontId="0" fillId="0" borderId="0" xfId="0"/>
    <xf numFmtId="0" fontId="3" fillId="0" borderId="0" xfId="0" applyFont="1"/>
    <xf numFmtId="0" fontId="3" fillId="0" borderId="0" xfId="0" applyFont="1" applyAlignment="1">
      <alignment vertical="top"/>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0" xfId="0" applyFont="1" applyAlignment="1">
      <alignment horizontal="right"/>
    </xf>
    <xf numFmtId="0" fontId="3" fillId="0" borderId="6" xfId="0" applyFont="1" applyBorder="1" applyAlignment="1">
      <alignment horizontal="left" vertical="center"/>
    </xf>
    <xf numFmtId="0" fontId="3" fillId="0" borderId="24"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shrinkToFit="1"/>
    </xf>
    <xf numFmtId="0" fontId="6" fillId="0" borderId="0" xfId="0" applyFont="1"/>
    <xf numFmtId="56" fontId="0" fillId="0" borderId="0" xfId="0" applyNumberFormat="1"/>
    <xf numFmtId="0" fontId="0" fillId="0" borderId="4" xfId="0" applyBorder="1"/>
    <xf numFmtId="56" fontId="3" fillId="0" borderId="0" xfId="0" applyNumberFormat="1" applyFont="1" applyAlignment="1">
      <alignment horizontal="right" vertical="center" shrinkToFit="1"/>
    </xf>
    <xf numFmtId="0" fontId="5"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17" xfId="0" applyFont="1" applyBorder="1" applyAlignment="1">
      <alignment horizontal="left" vertical="center"/>
    </xf>
    <xf numFmtId="0" fontId="3" fillId="0" borderId="1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shrinkToFit="1"/>
    </xf>
    <xf numFmtId="0" fontId="7" fillId="0" borderId="20" xfId="0" applyFont="1" applyBorder="1" applyAlignment="1">
      <alignment horizontal="left" vertical="center"/>
    </xf>
    <xf numFmtId="0" fontId="3" fillId="0" borderId="20" xfId="0" applyFont="1" applyBorder="1" applyAlignment="1">
      <alignment horizontal="left" vertical="center" shrinkToFi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7" xfId="0" applyFont="1" applyBorder="1" applyAlignment="1">
      <alignment horizontal="left" vertical="center" shrinkToFi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3" fillId="0" borderId="3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2" borderId="4" xfId="0" applyFont="1" applyFill="1" applyBorder="1" applyAlignment="1">
      <alignment horizontal="center" vertical="center" wrapText="1"/>
    </xf>
    <xf numFmtId="176" fontId="10" fillId="0" borderId="10" xfId="0" applyNumberFormat="1" applyFont="1" applyBorder="1" applyAlignment="1">
      <alignment horizontal="right" vertical="center"/>
    </xf>
    <xf numFmtId="176" fontId="10" fillId="0" borderId="9" xfId="0" applyNumberFormat="1" applyFont="1" applyBorder="1" applyAlignment="1">
      <alignment horizontal="right" vertical="center"/>
    </xf>
    <xf numFmtId="177" fontId="10" fillId="2" borderId="9" xfId="0" applyNumberFormat="1" applyFont="1" applyFill="1" applyBorder="1" applyAlignment="1">
      <alignment horizontal="center" vertical="center"/>
    </xf>
    <xf numFmtId="177" fontId="10" fillId="2" borderId="1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shrinkToFi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3" fillId="0" borderId="4" xfId="0" applyFont="1" applyBorder="1" applyAlignment="1">
      <alignment horizontal="center" vertical="center"/>
    </xf>
    <xf numFmtId="0" fontId="11" fillId="2" borderId="4" xfId="0" applyFont="1" applyFill="1" applyBorder="1" applyAlignment="1">
      <alignment horizontal="center" vertical="center" wrapText="1"/>
    </xf>
    <xf numFmtId="178" fontId="11" fillId="0" borderId="4" xfId="0" applyNumberFormat="1" applyFont="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top" wrapText="1"/>
    </xf>
    <xf numFmtId="0" fontId="0" fillId="0" borderId="0" xfId="0" applyAlignment="1">
      <alignment horizontal="center"/>
    </xf>
  </cellXfs>
  <cellStyles count="6">
    <cellStyle name="桁区切り 2" xfId="3" xr:uid="{73FEA76C-90E6-491C-B4D8-9441E58185D1}"/>
    <cellStyle name="桁区切り 2 2" xfId="5" xr:uid="{DF440CF6-9AA8-4EC2-9F6A-5C881154AFF2}"/>
    <cellStyle name="標準" xfId="0" builtinId="0"/>
    <cellStyle name="標準 2" xfId="1" xr:uid="{1D80209C-BD9A-4C6C-B616-03FD298A55F3}"/>
    <cellStyle name="標準 3" xfId="2" xr:uid="{1A98EB5E-D11F-42A2-8BB3-1C037D12D45F}"/>
    <cellStyle name="標準 3 2" xfId="4" xr:uid="{1B659989-13C6-4D77-8493-B198DD312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15D7-4AC0-400F-A9D9-DACC7C2143FB}">
  <sheetPr codeName="Sheet1"/>
  <dimension ref="A1:BX52"/>
  <sheetViews>
    <sheetView showGridLines="0" tabSelected="1" view="pageBreakPreview" zoomScaleNormal="110" zoomScaleSheetLayoutView="100" workbookViewId="0"/>
  </sheetViews>
  <sheetFormatPr defaultColWidth="9" defaultRowHeight="13.5"/>
  <cols>
    <col min="1" max="23" width="2.25" style="1" customWidth="1"/>
    <col min="24" max="27" width="2.625" style="1" customWidth="1"/>
    <col min="28" max="37" width="2.25" style="1" customWidth="1"/>
    <col min="42" max="42" width="31.125" customWidth="1"/>
    <col min="77" max="82" width="2.125" style="1" customWidth="1"/>
    <col min="83" max="16384" width="9" style="1"/>
  </cols>
  <sheetData>
    <row r="1" spans="1:76">
      <c r="A1" s="1" t="s">
        <v>0</v>
      </c>
      <c r="AP1" t="s">
        <v>1</v>
      </c>
    </row>
    <row r="2" spans="1:76">
      <c r="Y2" s="12"/>
      <c r="Z2" s="4" t="s">
        <v>2</v>
      </c>
      <c r="AA2" s="5"/>
      <c r="AB2" s="5"/>
      <c r="AC2" s="10" t="s">
        <v>3</v>
      </c>
      <c r="AD2" s="20" t="s">
        <v>4</v>
      </c>
      <c r="AE2" s="20"/>
      <c r="AF2" s="20"/>
      <c r="AG2" s="20"/>
      <c r="AH2" s="20"/>
      <c r="AI2" s="20"/>
      <c r="AJ2" s="20"/>
      <c r="AK2" s="20"/>
      <c r="AP2" t="s">
        <v>5</v>
      </c>
    </row>
    <row r="3" spans="1:76">
      <c r="Y3" s="12"/>
      <c r="Z3" s="4"/>
      <c r="AA3" s="4"/>
      <c r="AB3" s="4"/>
      <c r="AC3" s="4"/>
      <c r="AD3" s="4"/>
      <c r="AE3" s="4"/>
      <c r="AF3" s="4"/>
      <c r="AG3" s="4"/>
      <c r="AH3" s="4"/>
      <c r="AI3" s="4"/>
      <c r="AJ3" s="4"/>
      <c r="AK3" s="4"/>
      <c r="AP3" t="s">
        <v>6</v>
      </c>
    </row>
    <row r="4" spans="1:76">
      <c r="A4" s="21" t="s">
        <v>7</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1:76">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76">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7" spans="1:76">
      <c r="BX7" s="1"/>
    </row>
    <row r="8" spans="1:76">
      <c r="A8" s="5" t="s">
        <v>8</v>
      </c>
      <c r="B8" s="2"/>
      <c r="C8" s="2"/>
      <c r="D8" s="2"/>
      <c r="E8" s="2"/>
      <c r="F8" s="2"/>
      <c r="G8" s="2"/>
      <c r="H8" s="2"/>
      <c r="I8" s="2"/>
      <c r="J8" s="2"/>
      <c r="K8" s="2"/>
      <c r="L8" s="2"/>
      <c r="M8" s="2"/>
      <c r="N8" s="2"/>
      <c r="O8" s="2"/>
      <c r="P8" s="2"/>
      <c r="Q8" s="2"/>
      <c r="R8" s="2"/>
      <c r="S8" s="2"/>
      <c r="BX8" s="1"/>
    </row>
    <row r="9" spans="1:76">
      <c r="A9" s="2"/>
      <c r="B9" s="2"/>
      <c r="C9" s="2"/>
      <c r="D9" s="2"/>
      <c r="E9" s="2"/>
      <c r="F9" s="2"/>
      <c r="G9" s="2"/>
      <c r="H9" s="2"/>
      <c r="I9" s="2"/>
      <c r="J9" s="2"/>
      <c r="K9" s="2"/>
      <c r="L9" s="2"/>
      <c r="M9" s="2"/>
      <c r="N9" s="2"/>
      <c r="O9" s="2"/>
      <c r="P9" s="2"/>
      <c r="Q9" s="2"/>
      <c r="R9" s="2"/>
      <c r="S9" s="2"/>
      <c r="BX9" s="1"/>
    </row>
    <row r="10" spans="1:76">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BX10" s="1"/>
    </row>
    <row r="11" spans="1:76">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76" ht="16.5" customHeight="1">
      <c r="A12" s="6" t="s">
        <v>10</v>
      </c>
      <c r="B12" s="4"/>
      <c r="C12" s="4"/>
      <c r="D12" s="4"/>
      <c r="E12" s="11"/>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76" ht="18" customHeight="1">
      <c r="A13" s="22" t="s">
        <v>11</v>
      </c>
      <c r="B13" s="23"/>
      <c r="C13" s="23"/>
      <c r="D13" s="23"/>
      <c r="E13" s="24"/>
      <c r="F13" s="31" t="s">
        <v>12</v>
      </c>
      <c r="G13" s="31"/>
      <c r="H13" s="31"/>
      <c r="I13" s="31"/>
      <c r="J13" s="32"/>
      <c r="K13" s="32"/>
      <c r="L13" s="32"/>
      <c r="M13" s="32"/>
      <c r="N13" s="32"/>
      <c r="O13" s="32"/>
      <c r="P13" s="32"/>
      <c r="Q13" s="32"/>
      <c r="R13" s="32"/>
      <c r="S13" s="32"/>
      <c r="T13" s="32"/>
      <c r="U13" s="32"/>
      <c r="V13" s="32"/>
      <c r="W13" s="33"/>
      <c r="X13" s="34" t="s">
        <v>13</v>
      </c>
      <c r="Y13" s="35"/>
      <c r="Z13" s="36"/>
      <c r="AA13" s="37"/>
      <c r="AB13" s="32"/>
      <c r="AC13" s="32"/>
      <c r="AD13" s="32"/>
      <c r="AE13" s="32"/>
      <c r="AF13" s="32"/>
      <c r="AG13" s="32"/>
      <c r="AH13" s="32"/>
      <c r="AI13" s="32"/>
      <c r="AJ13" s="32"/>
      <c r="AK13" s="32"/>
    </row>
    <row r="14" spans="1:76" ht="18" customHeight="1">
      <c r="A14" s="25"/>
      <c r="B14" s="26"/>
      <c r="C14" s="26"/>
      <c r="D14" s="26"/>
      <c r="E14" s="27"/>
      <c r="F14" s="38" t="s">
        <v>14</v>
      </c>
      <c r="G14" s="38"/>
      <c r="H14" s="38"/>
      <c r="I14" s="38"/>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row>
    <row r="15" spans="1:76" ht="31.35" customHeight="1">
      <c r="A15" s="25"/>
      <c r="B15" s="26"/>
      <c r="C15" s="26"/>
      <c r="D15" s="26"/>
      <c r="E15" s="27"/>
      <c r="F15" s="40" t="s">
        <v>15</v>
      </c>
      <c r="G15" s="41"/>
      <c r="H15" s="41"/>
      <c r="I15" s="42"/>
      <c r="J15" s="14" t="s">
        <v>16</v>
      </c>
      <c r="K15" s="43"/>
      <c r="L15" s="43"/>
      <c r="M15" s="43"/>
      <c r="N15" s="43"/>
      <c r="O15" s="43"/>
      <c r="P15" s="44"/>
      <c r="Q15" s="44"/>
      <c r="R15" s="44"/>
      <c r="S15" s="44"/>
      <c r="T15" s="44"/>
      <c r="U15" s="44"/>
      <c r="V15" s="44"/>
      <c r="W15" s="44"/>
      <c r="X15" s="44"/>
      <c r="Y15" s="44"/>
      <c r="Z15" s="44"/>
      <c r="AA15" s="44"/>
      <c r="AB15" s="44"/>
      <c r="AC15" s="44"/>
      <c r="AD15" s="44"/>
      <c r="AE15" s="44"/>
      <c r="AF15" s="44"/>
      <c r="AG15" s="44"/>
      <c r="AH15" s="44"/>
      <c r="AI15" s="44"/>
      <c r="AJ15" s="44"/>
      <c r="AK15" s="45"/>
    </row>
    <row r="16" spans="1:76" ht="18" customHeight="1">
      <c r="A16" s="28"/>
      <c r="B16" s="29"/>
      <c r="C16" s="29"/>
      <c r="D16" s="29"/>
      <c r="E16" s="30"/>
      <c r="F16" s="46" t="s">
        <v>17</v>
      </c>
      <c r="G16" s="47"/>
      <c r="H16" s="47"/>
      <c r="I16" s="48"/>
      <c r="J16" s="49"/>
      <c r="K16" s="50"/>
      <c r="L16" s="50"/>
      <c r="M16" s="50"/>
      <c r="N16" s="50"/>
      <c r="O16" s="50"/>
      <c r="P16" s="50"/>
      <c r="Q16" s="50"/>
      <c r="R16" s="50"/>
      <c r="S16" s="50"/>
      <c r="T16" s="50"/>
      <c r="U16" s="50"/>
      <c r="V16" s="50"/>
      <c r="W16" s="51"/>
      <c r="X16" s="52" t="s">
        <v>18</v>
      </c>
      <c r="Y16" s="47"/>
      <c r="Z16" s="53"/>
      <c r="AA16" s="54"/>
      <c r="AB16" s="50"/>
      <c r="AC16" s="50"/>
      <c r="AD16" s="50"/>
      <c r="AE16" s="50"/>
      <c r="AF16" s="50"/>
      <c r="AG16" s="50"/>
      <c r="AH16" s="50"/>
      <c r="AI16" s="50"/>
      <c r="AJ16" s="50"/>
      <c r="AK16" s="55"/>
    </row>
    <row r="17" spans="1:41" ht="18" customHeight="1">
      <c r="A17" s="22" t="s">
        <v>19</v>
      </c>
      <c r="B17" s="69"/>
      <c r="C17" s="69"/>
      <c r="D17" s="69"/>
      <c r="E17" s="70"/>
      <c r="F17" s="77" t="s">
        <v>20</v>
      </c>
      <c r="G17" s="78"/>
      <c r="H17" s="78"/>
      <c r="I17" s="79"/>
      <c r="J17" s="33"/>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37"/>
    </row>
    <row r="18" spans="1:41" ht="31.35" customHeight="1">
      <c r="A18" s="71"/>
      <c r="B18" s="72"/>
      <c r="C18" s="72"/>
      <c r="D18" s="72"/>
      <c r="E18" s="73"/>
      <c r="F18" s="77" t="s">
        <v>21</v>
      </c>
      <c r="G18" s="78"/>
      <c r="H18" s="78"/>
      <c r="I18" s="79"/>
      <c r="J18" s="77" t="s">
        <v>13</v>
      </c>
      <c r="K18" s="78"/>
      <c r="L18" s="79"/>
      <c r="M18" s="81"/>
      <c r="N18" s="82"/>
      <c r="O18" s="82"/>
      <c r="P18" s="82"/>
      <c r="Q18" s="82"/>
      <c r="R18" s="82"/>
      <c r="S18" s="82"/>
      <c r="T18" s="82"/>
      <c r="U18" s="82"/>
      <c r="V18" s="82"/>
      <c r="W18" s="83"/>
      <c r="X18" s="84" t="s">
        <v>22</v>
      </c>
      <c r="Y18" s="85"/>
      <c r="Z18" s="86"/>
      <c r="AA18" s="33" t="s">
        <v>23</v>
      </c>
      <c r="AB18" s="80"/>
      <c r="AC18" s="80"/>
      <c r="AD18" s="80"/>
      <c r="AE18" s="80"/>
      <c r="AF18" s="80"/>
      <c r="AG18" s="80"/>
      <c r="AH18" s="80"/>
      <c r="AI18" s="80"/>
      <c r="AJ18" s="80"/>
      <c r="AK18" s="37"/>
    </row>
    <row r="19" spans="1:41" ht="31.35" customHeight="1">
      <c r="A19" s="74"/>
      <c r="B19" s="75"/>
      <c r="C19" s="75"/>
      <c r="D19" s="75"/>
      <c r="E19" s="76"/>
      <c r="F19" s="87" t="s">
        <v>24</v>
      </c>
      <c r="G19" s="56"/>
      <c r="H19" s="56"/>
      <c r="I19" s="57"/>
      <c r="J19" s="15" t="s">
        <v>16</v>
      </c>
      <c r="K19" s="88"/>
      <c r="L19" s="88"/>
      <c r="M19" s="88"/>
      <c r="N19" s="88"/>
      <c r="O19" s="88"/>
      <c r="P19" s="56"/>
      <c r="Q19" s="56"/>
      <c r="R19" s="56"/>
      <c r="S19" s="56"/>
      <c r="T19" s="56"/>
      <c r="U19" s="56"/>
      <c r="V19" s="56"/>
      <c r="W19" s="56"/>
      <c r="X19" s="56"/>
      <c r="Y19" s="56"/>
      <c r="Z19" s="56"/>
      <c r="AA19" s="56"/>
      <c r="AB19" s="56"/>
      <c r="AC19" s="56"/>
      <c r="AD19" s="56"/>
      <c r="AE19" s="56"/>
      <c r="AF19" s="56"/>
      <c r="AG19" s="56"/>
      <c r="AH19" s="56"/>
      <c r="AI19" s="56"/>
      <c r="AJ19" s="56"/>
      <c r="AK19" s="57"/>
    </row>
    <row r="20" spans="1:41" ht="15.75" customHeight="1"/>
    <row r="21" spans="1:41" ht="31.35" customHeight="1">
      <c r="A21" s="58" t="s">
        <v>25</v>
      </c>
      <c r="B21" s="58"/>
      <c r="C21" s="58"/>
      <c r="D21" s="58"/>
      <c r="E21" s="58"/>
      <c r="F21" s="59"/>
      <c r="G21" s="60"/>
      <c r="H21" s="60"/>
      <c r="I21" s="60"/>
      <c r="J21" s="60"/>
      <c r="K21" s="60"/>
      <c r="L21" s="60"/>
      <c r="M21" s="60"/>
      <c r="N21" s="60"/>
      <c r="O21" s="60"/>
      <c r="P21" s="60"/>
      <c r="Q21" s="60"/>
      <c r="R21" s="60"/>
      <c r="S21" s="60"/>
      <c r="T21" s="60"/>
      <c r="U21" s="60"/>
      <c r="V21" s="60"/>
      <c r="W21" s="60"/>
      <c r="X21" s="60"/>
      <c r="Y21" s="60"/>
      <c r="Z21" s="60"/>
      <c r="AA21" s="60"/>
      <c r="AB21" s="60"/>
      <c r="AC21" s="60"/>
      <c r="AD21" s="61" t="s">
        <v>26</v>
      </c>
      <c r="AE21" s="61"/>
      <c r="AF21" s="61"/>
      <c r="AG21" s="61"/>
      <c r="AH21" s="61"/>
      <c r="AI21" s="61"/>
      <c r="AJ21" s="61"/>
      <c r="AK21" s="62"/>
    </row>
    <row r="22" spans="1:41" ht="15.75" customHeight="1">
      <c r="A22" s="6"/>
      <c r="B22" s="9"/>
      <c r="C22" s="9"/>
      <c r="D22" s="9"/>
      <c r="E22" s="9"/>
      <c r="F22" s="7"/>
      <c r="G22" s="7"/>
      <c r="H22" s="7"/>
      <c r="I22" s="7"/>
      <c r="J22" s="7"/>
      <c r="K22" s="7"/>
      <c r="L22" s="7"/>
      <c r="M22" s="7"/>
      <c r="N22" s="7"/>
      <c r="O22" s="7"/>
      <c r="P22" s="7"/>
      <c r="Q22" s="7"/>
      <c r="R22" s="7"/>
      <c r="S22" s="7"/>
      <c r="T22" s="7"/>
      <c r="U22" s="7"/>
      <c r="V22" s="7"/>
      <c r="W22" s="7"/>
      <c r="X22" s="7"/>
      <c r="Y22" s="7"/>
      <c r="Z22" s="7"/>
      <c r="AA22" s="7"/>
      <c r="AB22" s="7"/>
    </row>
    <row r="23" spans="1:41" ht="18" customHeight="1">
      <c r="A23" s="63" t="s">
        <v>27</v>
      </c>
      <c r="B23" s="64"/>
      <c r="C23" s="64"/>
      <c r="D23" s="64"/>
      <c r="E23" s="65"/>
      <c r="F23" s="66" t="s">
        <v>5</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row>
    <row r="24" spans="1:41" ht="18" customHeight="1">
      <c r="A24" s="91" t="s">
        <v>28</v>
      </c>
      <c r="B24" s="69"/>
      <c r="C24" s="69"/>
      <c r="D24" s="69"/>
      <c r="E24" s="70"/>
      <c r="F24" s="81"/>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3"/>
      <c r="AM24" t="s">
        <v>29</v>
      </c>
    </row>
    <row r="25" spans="1:41" ht="21.75" customHeight="1">
      <c r="A25" s="91" t="s">
        <v>30</v>
      </c>
      <c r="B25" s="69"/>
      <c r="C25" s="69"/>
      <c r="D25" s="69"/>
      <c r="E25" s="70"/>
      <c r="F25" s="81"/>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3"/>
      <c r="AM25" t="s">
        <v>31</v>
      </c>
    </row>
    <row r="26" spans="1:41" ht="31.15" customHeight="1">
      <c r="A26" s="92" t="s">
        <v>32</v>
      </c>
      <c r="B26" s="93"/>
      <c r="C26" s="93"/>
      <c r="D26" s="93"/>
      <c r="E26" s="94"/>
      <c r="F26" s="81"/>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3"/>
      <c r="AM26" t="s">
        <v>33</v>
      </c>
    </row>
    <row r="27" spans="1:41" ht="31.35" customHeight="1">
      <c r="A27" s="95" t="s">
        <v>34</v>
      </c>
      <c r="B27" s="95"/>
      <c r="C27" s="95"/>
      <c r="D27" s="95"/>
      <c r="E27" s="95"/>
      <c r="F27" s="96" t="s">
        <v>35</v>
      </c>
      <c r="G27" s="96"/>
      <c r="H27" s="96"/>
      <c r="I27" s="96"/>
      <c r="J27" s="96"/>
      <c r="K27" s="96"/>
      <c r="L27" s="97" t="s">
        <v>36</v>
      </c>
      <c r="M27" s="97"/>
      <c r="N27" s="97"/>
      <c r="O27" s="97" t="s">
        <v>37</v>
      </c>
      <c r="P27" s="97"/>
      <c r="Q27" s="97"/>
      <c r="R27" s="98" t="s">
        <v>38</v>
      </c>
      <c r="S27" s="98"/>
      <c r="T27" s="98"/>
      <c r="U27" s="98"/>
      <c r="V27" s="98"/>
      <c r="W27" s="98"/>
      <c r="X27" s="97" t="s">
        <v>36</v>
      </c>
      <c r="Y27" s="97"/>
      <c r="Z27" s="97"/>
      <c r="AA27" s="97" t="s">
        <v>37</v>
      </c>
      <c r="AB27" s="97"/>
      <c r="AC27" s="97"/>
      <c r="AD27" s="99" t="s">
        <v>39</v>
      </c>
      <c r="AE27" s="99"/>
      <c r="AF27" s="99"/>
      <c r="AG27" s="99"/>
      <c r="AH27" s="99"/>
      <c r="AI27" s="99"/>
      <c r="AJ27" s="99"/>
      <c r="AK27" s="99"/>
      <c r="AO27" t="s">
        <v>40</v>
      </c>
    </row>
    <row r="28" spans="1:41" ht="15.75" customHeight="1">
      <c r="A28" s="9"/>
      <c r="B28" s="9"/>
      <c r="C28" s="9"/>
      <c r="D28" s="9"/>
      <c r="E28" s="9"/>
      <c r="AC28" s="16"/>
      <c r="AD28" s="16"/>
      <c r="AE28" s="16"/>
      <c r="AF28" s="16"/>
      <c r="AG28" s="16"/>
      <c r="AH28" s="16"/>
      <c r="AI28" s="16"/>
      <c r="AJ28" s="16"/>
      <c r="AK28" s="16"/>
    </row>
    <row r="29" spans="1:41" ht="41.65" customHeight="1">
      <c r="A29" s="100" t="s">
        <v>41</v>
      </c>
      <c r="B29" s="101"/>
      <c r="C29" s="101"/>
      <c r="D29" s="101"/>
      <c r="E29" s="102"/>
      <c r="F29" s="66"/>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row>
    <row r="30" spans="1:41" ht="15.75" customHeight="1">
      <c r="A30" s="6"/>
      <c r="B30" s="9"/>
      <c r="C30" s="9"/>
      <c r="D30" s="9"/>
      <c r="E30" s="9"/>
      <c r="F30" s="7"/>
      <c r="G30" s="7"/>
      <c r="H30" s="7"/>
      <c r="I30" s="7"/>
      <c r="J30" s="7"/>
      <c r="K30" s="7"/>
      <c r="L30" s="7"/>
      <c r="M30" s="7"/>
      <c r="N30" s="7"/>
      <c r="O30" s="7"/>
      <c r="P30" s="7"/>
      <c r="Q30" s="7"/>
      <c r="R30" s="7"/>
      <c r="S30" s="7"/>
      <c r="T30" s="7"/>
      <c r="U30" s="7"/>
      <c r="V30" s="7"/>
      <c r="W30" s="7"/>
      <c r="X30" s="7"/>
      <c r="Y30" s="7"/>
      <c r="Z30" s="7"/>
      <c r="AA30" s="7"/>
      <c r="AB30" s="7"/>
    </row>
    <row r="31" spans="1:41" ht="22.9" customHeight="1">
      <c r="A31" s="89" t="s">
        <v>42</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row>
    <row r="32" spans="1:41" ht="13.9" customHeight="1">
      <c r="A32" s="6" t="s">
        <v>43</v>
      </c>
      <c r="B32" s="6"/>
      <c r="C32" s="6"/>
      <c r="D32" s="6"/>
      <c r="E32" s="6"/>
      <c r="F32" s="17"/>
      <c r="G32" s="17"/>
      <c r="H32" s="17"/>
      <c r="I32" s="17"/>
      <c r="J32" s="17"/>
      <c r="K32" s="17"/>
      <c r="L32" s="17"/>
      <c r="M32" s="17"/>
      <c r="N32" s="17"/>
      <c r="O32" s="17"/>
      <c r="P32" s="17"/>
      <c r="Q32" s="17"/>
      <c r="R32" s="17"/>
      <c r="S32" s="17"/>
      <c r="T32" s="17"/>
      <c r="U32" s="17"/>
      <c r="V32" s="17"/>
      <c r="W32" s="17"/>
      <c r="X32" s="17"/>
      <c r="Y32" s="17"/>
      <c r="Z32" s="17"/>
      <c r="AA32" s="17"/>
      <c r="AB32" s="17"/>
      <c r="AC32" s="16"/>
      <c r="AD32" s="16"/>
      <c r="AE32" s="16"/>
      <c r="AF32" s="16"/>
      <c r="AG32" s="16"/>
      <c r="AH32" s="16"/>
      <c r="AI32" s="16"/>
      <c r="AJ32" s="16"/>
      <c r="AK32" s="16"/>
    </row>
    <row r="33" spans="1:37" ht="21" customHeight="1">
      <c r="A33" s="2" t="s">
        <v>44</v>
      </c>
      <c r="B33" s="89" t="s">
        <v>45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row>
    <row r="34" spans="1:37" ht="25.9" customHeight="1">
      <c r="A34" s="2" t="s">
        <v>44</v>
      </c>
      <c r="B34" s="89" t="s">
        <v>46</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row>
    <row r="35" spans="1:37" ht="15.75" customHeight="1">
      <c r="A35" s="6" t="s">
        <v>47</v>
      </c>
      <c r="B35" s="6"/>
      <c r="C35" s="6"/>
      <c r="D35" s="6"/>
      <c r="E35" s="6"/>
      <c r="F35" s="17"/>
      <c r="G35" s="17"/>
      <c r="H35" s="17"/>
      <c r="I35" s="17"/>
      <c r="J35" s="17"/>
      <c r="K35" s="17"/>
      <c r="L35" s="17"/>
      <c r="M35" s="17"/>
      <c r="N35" s="17"/>
      <c r="O35" s="17"/>
      <c r="P35" s="17"/>
      <c r="Q35" s="17"/>
      <c r="R35" s="17"/>
      <c r="S35" s="17"/>
      <c r="T35" s="17"/>
      <c r="U35" s="17"/>
      <c r="V35" s="17"/>
      <c r="W35" s="17"/>
      <c r="X35" s="17"/>
      <c r="Y35" s="17"/>
      <c r="Z35" s="17"/>
      <c r="AA35" s="17"/>
      <c r="AB35" s="17"/>
      <c r="AC35" s="16"/>
      <c r="AD35" s="16"/>
      <c r="AE35" s="16"/>
      <c r="AF35" s="16"/>
      <c r="AG35" s="16"/>
      <c r="AH35" s="16"/>
      <c r="AI35" s="16"/>
      <c r="AJ35" s="16"/>
      <c r="AK35" s="16"/>
    </row>
    <row r="36" spans="1:37" ht="33" customHeight="1">
      <c r="A36" s="2" t="s">
        <v>44</v>
      </c>
      <c r="B36" s="89" t="s">
        <v>48</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row>
    <row r="37" spans="1:37" ht="34.5" customHeight="1">
      <c r="A37" s="2" t="s">
        <v>44</v>
      </c>
      <c r="B37" s="90" t="s">
        <v>49</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row>
    <row r="38" spans="1:37" ht="12.75" customHeight="1">
      <c r="A38" s="8"/>
      <c r="B38" s="8"/>
      <c r="C38" s="8"/>
      <c r="D38" s="8"/>
      <c r="E38" s="8"/>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18.75" customHeight="1"/>
    <row r="40" spans="1:37" ht="12.75" customHeight="1"/>
    <row r="41" spans="1:37" ht="14.25">
      <c r="C41" s="103"/>
      <c r="D41" s="103"/>
      <c r="E41" s="103"/>
      <c r="F41" s="103"/>
      <c r="G41" s="103"/>
      <c r="H41" s="103"/>
      <c r="I41" s="103"/>
      <c r="J41" s="103"/>
      <c r="Z41" s="104"/>
      <c r="AA41" s="104"/>
      <c r="AB41" s="104"/>
      <c r="AC41" s="104"/>
      <c r="AD41" s="104"/>
      <c r="AE41" s="104"/>
      <c r="AF41" s="104"/>
      <c r="AG41" s="104"/>
      <c r="AH41" s="104"/>
      <c r="AI41" s="104"/>
      <c r="AJ41" s="104"/>
      <c r="AK41" s="104"/>
    </row>
    <row r="43" spans="1:37">
      <c r="A43" s="17"/>
      <c r="B43" s="17"/>
    </row>
    <row r="44" spans="1:37" ht="13.5" customHeight="1"/>
    <row r="45" spans="1:37" ht="13.15" customHeight="1">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row>
    <row r="46" spans="1:37" ht="10.9" customHeight="1">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row>
    <row r="48" spans="1:37" ht="8.65" customHeight="1"/>
    <row r="49" spans="14:37">
      <c r="N49" s="104"/>
      <c r="O49" s="104"/>
      <c r="P49" s="104"/>
      <c r="Q49" s="104"/>
      <c r="R49" s="104"/>
      <c r="S49" s="104"/>
      <c r="T49" s="104"/>
      <c r="U49" s="104"/>
      <c r="V49" s="104"/>
      <c r="W49" s="104"/>
      <c r="X49" s="104"/>
      <c r="Y49" s="105"/>
      <c r="Z49" s="105"/>
      <c r="AA49" s="105"/>
      <c r="AB49" s="105"/>
      <c r="AC49" s="105"/>
      <c r="AD49" s="105"/>
      <c r="AE49" s="105"/>
      <c r="AF49" s="105"/>
      <c r="AG49" s="105"/>
      <c r="AH49" s="105"/>
      <c r="AI49" s="105"/>
      <c r="AJ49" s="105"/>
      <c r="AK49" s="105"/>
    </row>
    <row r="50" spans="14:37">
      <c r="N50" s="104"/>
      <c r="O50" s="104"/>
      <c r="P50" s="104"/>
      <c r="Q50" s="104"/>
      <c r="R50" s="104"/>
      <c r="S50" s="104"/>
      <c r="T50" s="104"/>
      <c r="U50" s="104"/>
      <c r="V50" s="104"/>
      <c r="W50" s="104"/>
      <c r="X50" s="104"/>
      <c r="Y50" s="105"/>
      <c r="Z50" s="105"/>
      <c r="AA50" s="105"/>
      <c r="AB50" s="105"/>
      <c r="AC50" s="105"/>
      <c r="AD50" s="105"/>
      <c r="AE50" s="105"/>
      <c r="AF50" s="105"/>
      <c r="AG50" s="105"/>
      <c r="AH50" s="105"/>
      <c r="AI50" s="105"/>
      <c r="AJ50" s="105"/>
      <c r="AK50" s="105"/>
    </row>
    <row r="51" spans="14:37">
      <c r="N51" s="106"/>
      <c r="O51" s="106"/>
      <c r="P51" s="106"/>
      <c r="Q51" s="106"/>
      <c r="R51" s="106"/>
      <c r="S51" s="106"/>
      <c r="T51" s="106"/>
      <c r="U51" s="106"/>
      <c r="V51" s="106"/>
      <c r="W51" s="106"/>
      <c r="X51" s="106"/>
      <c r="Y51" s="104"/>
      <c r="Z51" s="104"/>
      <c r="AA51" s="104"/>
      <c r="AB51" s="104"/>
      <c r="AC51" s="104"/>
      <c r="AD51" s="104"/>
      <c r="AE51" s="104"/>
      <c r="AF51" s="104"/>
      <c r="AG51" s="104"/>
      <c r="AH51" s="104"/>
      <c r="AI51" s="104"/>
      <c r="AJ51" s="104"/>
      <c r="AK51" s="104"/>
    </row>
    <row r="52" spans="14:37">
      <c r="N52" s="106"/>
      <c r="O52" s="106"/>
      <c r="P52" s="106"/>
      <c r="Q52" s="106"/>
      <c r="R52" s="106"/>
      <c r="S52" s="106"/>
      <c r="T52" s="106"/>
      <c r="U52" s="106"/>
      <c r="V52" s="106"/>
      <c r="W52" s="106"/>
      <c r="X52" s="106"/>
      <c r="Y52" s="104"/>
      <c r="Z52" s="104"/>
      <c r="AA52" s="104"/>
      <c r="AB52" s="104"/>
      <c r="AC52" s="104"/>
      <c r="AD52" s="104"/>
      <c r="AE52" s="104"/>
      <c r="AF52" s="104"/>
      <c r="AG52" s="104"/>
      <c r="AH52" s="104"/>
      <c r="AI52" s="104"/>
      <c r="AJ52" s="104"/>
      <c r="AK52" s="104"/>
    </row>
  </sheetData>
  <mergeCells count="61">
    <mergeCell ref="C41:J41"/>
    <mergeCell ref="Z41:AK41"/>
    <mergeCell ref="N49:X50"/>
    <mergeCell ref="Y49:AK50"/>
    <mergeCell ref="N51:X52"/>
    <mergeCell ref="Y51:AJ52"/>
    <mergeCell ref="AK51:AK52"/>
    <mergeCell ref="D45:AK46"/>
    <mergeCell ref="AA27:AC27"/>
    <mergeCell ref="AD27:AK27"/>
    <mergeCell ref="A29:E29"/>
    <mergeCell ref="F29:AK29"/>
    <mergeCell ref="A31:AK31"/>
    <mergeCell ref="B34:AK34"/>
    <mergeCell ref="B36:AK36"/>
    <mergeCell ref="B37:AK37"/>
    <mergeCell ref="A24:E24"/>
    <mergeCell ref="F24:AK24"/>
    <mergeCell ref="A25:E25"/>
    <mergeCell ref="F25:AK25"/>
    <mergeCell ref="A26:E26"/>
    <mergeCell ref="F26:AK26"/>
    <mergeCell ref="B33:AK33"/>
    <mergeCell ref="A27:E27"/>
    <mergeCell ref="F27:K27"/>
    <mergeCell ref="L27:N27"/>
    <mergeCell ref="O27:Q27"/>
    <mergeCell ref="R27:W27"/>
    <mergeCell ref="X27:Z27"/>
    <mergeCell ref="P19:AK19"/>
    <mergeCell ref="A21:E21"/>
    <mergeCell ref="F21:AC21"/>
    <mergeCell ref="AD21:AK21"/>
    <mergeCell ref="A23:E23"/>
    <mergeCell ref="F23:AK23"/>
    <mergeCell ref="A17:E19"/>
    <mergeCell ref="F17:I17"/>
    <mergeCell ref="J17:AK17"/>
    <mergeCell ref="F18:I18"/>
    <mergeCell ref="J18:L18"/>
    <mergeCell ref="M18:W18"/>
    <mergeCell ref="X18:Z18"/>
    <mergeCell ref="AA18:AK18"/>
    <mergeCell ref="F19:I19"/>
    <mergeCell ref="K19:O19"/>
    <mergeCell ref="AD2:AK2"/>
    <mergeCell ref="A4:AK6"/>
    <mergeCell ref="A13:E16"/>
    <mergeCell ref="F13:I13"/>
    <mergeCell ref="J13:W13"/>
    <mergeCell ref="X13:Z13"/>
    <mergeCell ref="AA13:AK13"/>
    <mergeCell ref="F14:I14"/>
    <mergeCell ref="J14:AK14"/>
    <mergeCell ref="F15:I15"/>
    <mergeCell ref="K15:O15"/>
    <mergeCell ref="P15:AK15"/>
    <mergeCell ref="F16:I16"/>
    <mergeCell ref="J16:W16"/>
    <mergeCell ref="X16:Z16"/>
    <mergeCell ref="AA16:AK16"/>
  </mergeCells>
  <phoneticPr fontId="4"/>
  <dataValidations count="3">
    <dataValidation type="list" allowBlank="1" showInputMessage="1" showErrorMessage="1" sqref="F23:AK23" xr:uid="{99CF9C78-42BD-4089-8AE4-8B8F4E2F20A4}">
      <formula1>$AP$1:$AP$3</formula1>
    </dataValidation>
    <dataValidation type="list" allowBlank="1" showInputMessage="1" showErrorMessage="1" sqref="AA27:AC27 O27:Q27" xr:uid="{10200D52-06B7-4ECD-A33F-A97FC33DA38A}">
      <formula1>"□否,■否"</formula1>
    </dataValidation>
    <dataValidation type="list" allowBlank="1" showInputMessage="1" showErrorMessage="1" sqref="L27:N27 X27:Z27" xr:uid="{1D2CE35D-A6EB-4A01-83A0-4FD92154EDD5}">
      <formula1>"□可,■可"</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536C-0391-44DD-9803-5D4B3AB9F639}">
  <sheetPr codeName="Sheet8"/>
  <dimension ref="A1:W16"/>
  <sheetViews>
    <sheetView workbookViewId="0">
      <selection activeCell="J29" sqref="J29"/>
    </sheetView>
  </sheetViews>
  <sheetFormatPr defaultRowHeight="13.5"/>
  <cols>
    <col min="19" max="20" width="9" customWidth="1"/>
  </cols>
  <sheetData>
    <row r="1" spans="1:23">
      <c r="A1" t="s">
        <v>50</v>
      </c>
    </row>
    <row r="3" spans="1:23">
      <c r="A3" t="s">
        <v>51</v>
      </c>
    </row>
    <row r="4" spans="1:23">
      <c r="A4" t="s">
        <v>52</v>
      </c>
      <c r="D4" t="s">
        <v>52</v>
      </c>
      <c r="E4" t="s">
        <v>52</v>
      </c>
      <c r="F4" t="s">
        <v>52</v>
      </c>
      <c r="G4" t="s">
        <v>52</v>
      </c>
      <c r="H4" t="s">
        <v>53</v>
      </c>
      <c r="N4" t="s">
        <v>53</v>
      </c>
      <c r="O4" t="s">
        <v>53</v>
      </c>
      <c r="P4" t="s">
        <v>52</v>
      </c>
      <c r="R4" t="s">
        <v>52</v>
      </c>
      <c r="S4" t="s">
        <v>52</v>
      </c>
      <c r="U4" t="s">
        <v>52</v>
      </c>
    </row>
    <row r="5" spans="1:23">
      <c r="A5" t="s">
        <v>54</v>
      </c>
      <c r="B5" t="s">
        <v>55</v>
      </c>
      <c r="C5" t="s">
        <v>56</v>
      </c>
      <c r="D5" t="s">
        <v>57</v>
      </c>
      <c r="E5" t="s">
        <v>16</v>
      </c>
      <c r="F5" t="s">
        <v>58</v>
      </c>
      <c r="G5" t="s">
        <v>59</v>
      </c>
      <c r="H5" t="s">
        <v>60</v>
      </c>
      <c r="I5" t="s">
        <v>61</v>
      </c>
      <c r="J5" t="s">
        <v>62</v>
      </c>
      <c r="K5" t="s">
        <v>63</v>
      </c>
      <c r="L5" t="s">
        <v>16</v>
      </c>
      <c r="M5" t="s">
        <v>64</v>
      </c>
      <c r="N5" t="s">
        <v>65</v>
      </c>
      <c r="O5" t="s">
        <v>66</v>
      </c>
      <c r="P5" t="s">
        <v>67</v>
      </c>
      <c r="Q5" t="s">
        <v>68</v>
      </c>
      <c r="R5" t="s">
        <v>69</v>
      </c>
      <c r="S5" t="s">
        <v>70</v>
      </c>
      <c r="U5" t="s">
        <v>71</v>
      </c>
      <c r="W5" t="s">
        <v>72</v>
      </c>
    </row>
    <row r="6" spans="1:23">
      <c r="A6" s="18" t="str">
        <f>第１号様式_寄附金申込書!AD2</f>
        <v>令和　　年　　月　　日</v>
      </c>
      <c r="B6" t="str">
        <f>IF(第１号様式_寄附金申込書!J13=0,"",第１号様式_寄附金申込書!J13)</f>
        <v/>
      </c>
      <c r="C6" t="str">
        <f>IF(第１号様式_寄附金申込書!AA13=0,"",第１号様式_寄附金申込書!AA13)</f>
        <v/>
      </c>
      <c r="D6" t="str">
        <f>IF(第１号様式_寄附金申込書!J14=0,"",第１号様式_寄附金申込書!J14)</f>
        <v/>
      </c>
      <c r="E6" t="str">
        <f>IF(第１号様式_寄附金申込書!K15=0,"",第１号様式_寄附金申込書!K15)</f>
        <v/>
      </c>
      <c r="F6" t="str">
        <f>IF(第１号様式_寄附金申込書!P15=0,"",第１号様式_寄附金申込書!P15)</f>
        <v/>
      </c>
      <c r="G6" t="str">
        <f>IF(第１号様式_寄附金申込書!J16=0,"",第１号様式_寄附金申込書!J16)</f>
        <v/>
      </c>
      <c r="H6" t="str">
        <f>IF(第１号様式_寄附金申込書!AA16=0,"",第１号様式_寄附金申込書!AA16)</f>
        <v/>
      </c>
      <c r="I6" t="str">
        <f>IF(第１号様式_寄附金申込書!J17=0,"",第１号様式_寄附金申込書!J17)</f>
        <v/>
      </c>
      <c r="J6" t="str">
        <f>IF(第１号様式_寄附金申込書!M18=0,"",第１号様式_寄附金申込書!M18)</f>
        <v/>
      </c>
      <c r="K6" t="str">
        <f>IF(第１号様式_寄附金申込書!AA18=0,"",第１号様式_寄附金申込書!AA18)</f>
        <v>　</v>
      </c>
      <c r="L6" t="str">
        <f>IF(第１号様式_寄附金申込書!K19=0,"",第１号様式_寄附金申込書!K19)</f>
        <v/>
      </c>
      <c r="M6" t="str">
        <f>IF(第１号様式_寄附金申込書!P19=0,"",第１号様式_寄附金申込書!P19)</f>
        <v/>
      </c>
      <c r="N6" t="str">
        <f>IF(第１号様式_寄附金申込書!F21=0,"",第１号様式_寄附金申込書!F21)</f>
        <v/>
      </c>
      <c r="O6" t="str">
        <f>IF(第１号様式_寄附金申込書!F23=0,"",第１号様式_寄附金申込書!F23)</f>
        <v>東京都立産業技術大学院大学</v>
      </c>
      <c r="P6" t="str">
        <f>IF(第１号様式_寄附金申込書!F24=0,"",第１号様式_寄附金申込書!F24)</f>
        <v/>
      </c>
      <c r="Q6" t="str">
        <f>IF(第１号様式_寄附金申込書!F25=0,"",第１号様式_寄附金申込書!F25)</f>
        <v/>
      </c>
      <c r="R6" t="str">
        <f>IF(第１号様式_寄附金申込書!F26=0,"",第１号様式_寄附金申込書!F26)</f>
        <v/>
      </c>
      <c r="S6" t="str">
        <f>第１号様式_寄附金申込書!L27</f>
        <v>□可</v>
      </c>
      <c r="T6" t="str">
        <f>第１号様式_寄附金申込書!O27</f>
        <v>□否</v>
      </c>
      <c r="U6" t="str">
        <f>第１号様式_寄附金申込書!X27</f>
        <v>□可</v>
      </c>
      <c r="V6" t="str">
        <f>第１号様式_寄附金申込書!AA27</f>
        <v>□否</v>
      </c>
      <c r="W6" t="str">
        <f>IF(第１号様式_寄附金申込書!F29=0,"",第１号様式_寄附金申込書!F29)</f>
        <v/>
      </c>
    </row>
    <row r="9" spans="1:23">
      <c r="A9" t="s">
        <v>73</v>
      </c>
    </row>
    <row r="10" spans="1:23">
      <c r="A10" t="s">
        <v>54</v>
      </c>
      <c r="B10" s="108" t="s">
        <v>74</v>
      </c>
      <c r="C10" s="108"/>
      <c r="D10" s="108"/>
      <c r="E10" t="s">
        <v>65</v>
      </c>
    </row>
    <row r="11" spans="1:23">
      <c r="A11" s="18" t="str">
        <f>A6</f>
        <v>令和　　年　　月　　日</v>
      </c>
      <c r="B11" t="str">
        <f>O6</f>
        <v>東京都立産業技術大学院大学</v>
      </c>
      <c r="C11" t="s">
        <v>75</v>
      </c>
      <c r="D11" t="str">
        <f>P6</f>
        <v/>
      </c>
      <c r="E11" t="str">
        <f>N6</f>
        <v/>
      </c>
    </row>
    <row r="14" spans="1:23">
      <c r="A14" t="s">
        <v>76</v>
      </c>
    </row>
    <row r="15" spans="1:23">
      <c r="A15" t="s">
        <v>77</v>
      </c>
      <c r="B15" t="s">
        <v>78</v>
      </c>
      <c r="C15" t="s">
        <v>54</v>
      </c>
      <c r="D15" s="108" t="s">
        <v>79</v>
      </c>
      <c r="E15" s="108"/>
      <c r="F15" s="108"/>
    </row>
    <row r="16" spans="1:23">
      <c r="A16" t="str">
        <f>D6</f>
        <v/>
      </c>
      <c r="B16" t="str">
        <f>N6</f>
        <v/>
      </c>
      <c r="C16" s="18" t="str">
        <f>A6</f>
        <v>令和　　年　　月　　日</v>
      </c>
      <c r="D16" t="str">
        <f>O6</f>
        <v>東京都立産業技術大学院大学</v>
      </c>
      <c r="E16" t="s">
        <v>75</v>
      </c>
      <c r="F16" t="str">
        <f>P6</f>
        <v/>
      </c>
    </row>
  </sheetData>
  <mergeCells count="2">
    <mergeCell ref="B10:D10"/>
    <mergeCell ref="D15:F1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95D4-6133-4E6B-AB23-653B3F95416F}">
  <sheetPr codeName="Sheet9"/>
  <dimension ref="A1:AJ68"/>
  <sheetViews>
    <sheetView workbookViewId="0">
      <selection activeCell="J29" sqref="J29"/>
    </sheetView>
  </sheetViews>
  <sheetFormatPr defaultRowHeight="13.5"/>
  <cols>
    <col min="1" max="1" width="3.375" customWidth="1"/>
    <col min="2" max="2" width="20.375" bestFit="1" customWidth="1"/>
    <col min="3" max="3" width="26.375" bestFit="1" customWidth="1"/>
    <col min="4" max="4" width="34.125" bestFit="1" customWidth="1"/>
  </cols>
  <sheetData>
    <row r="1" spans="1:36">
      <c r="B1" s="19" t="s">
        <v>80</v>
      </c>
      <c r="C1" s="19" t="s">
        <v>81</v>
      </c>
      <c r="D1" s="19" t="s">
        <v>82</v>
      </c>
      <c r="G1" t="s">
        <v>80</v>
      </c>
    </row>
    <row r="2" spans="1:36">
      <c r="A2">
        <v>3</v>
      </c>
      <c r="B2" s="19" t="s">
        <v>83</v>
      </c>
      <c r="C2" s="19" t="s">
        <v>84</v>
      </c>
      <c r="D2" s="19" t="s">
        <v>85</v>
      </c>
      <c r="G2" t="s">
        <v>83</v>
      </c>
      <c r="J2" t="s">
        <v>80</v>
      </c>
      <c r="K2" t="s">
        <v>83</v>
      </c>
      <c r="L2" t="s">
        <v>86</v>
      </c>
      <c r="M2" t="s">
        <v>86</v>
      </c>
      <c r="N2" t="s">
        <v>86</v>
      </c>
      <c r="O2" t="s">
        <v>86</v>
      </c>
      <c r="P2" t="s">
        <v>87</v>
      </c>
      <c r="Q2" t="s">
        <v>87</v>
      </c>
      <c r="R2" t="s">
        <v>87</v>
      </c>
      <c r="S2" t="s">
        <v>87</v>
      </c>
      <c r="T2" t="s">
        <v>87</v>
      </c>
      <c r="U2" t="s">
        <v>87</v>
      </c>
      <c r="V2" t="s">
        <v>87</v>
      </c>
      <c r="W2" t="s">
        <v>87</v>
      </c>
      <c r="X2" t="s">
        <v>87</v>
      </c>
      <c r="Y2" t="s">
        <v>87</v>
      </c>
      <c r="Z2" t="s">
        <v>87</v>
      </c>
      <c r="AA2" t="s">
        <v>87</v>
      </c>
      <c r="AB2" t="s">
        <v>87</v>
      </c>
      <c r="AC2" t="s">
        <v>87</v>
      </c>
      <c r="AD2" t="s">
        <v>88</v>
      </c>
      <c r="AE2" t="s">
        <v>88</v>
      </c>
      <c r="AF2" t="s">
        <v>89</v>
      </c>
      <c r="AG2" t="s">
        <v>89</v>
      </c>
      <c r="AH2" t="s">
        <v>90</v>
      </c>
      <c r="AI2" t="s">
        <v>91</v>
      </c>
      <c r="AJ2" t="s">
        <v>91</v>
      </c>
    </row>
    <row r="3" spans="1:36">
      <c r="A3">
        <v>4</v>
      </c>
      <c r="B3" s="19" t="s">
        <v>83</v>
      </c>
      <c r="C3" s="19" t="s">
        <v>84</v>
      </c>
      <c r="D3" s="19" t="s">
        <v>92</v>
      </c>
      <c r="G3" t="s">
        <v>86</v>
      </c>
      <c r="J3" t="s">
        <v>81</v>
      </c>
      <c r="K3" t="s">
        <v>84</v>
      </c>
      <c r="L3" t="s">
        <v>86</v>
      </c>
      <c r="M3" t="s">
        <v>93</v>
      </c>
      <c r="N3" t="s">
        <v>94</v>
      </c>
      <c r="O3" t="s">
        <v>95</v>
      </c>
      <c r="P3" t="s">
        <v>96</v>
      </c>
      <c r="Q3" t="s">
        <v>97</v>
      </c>
      <c r="R3" t="s">
        <v>98</v>
      </c>
      <c r="S3" t="s">
        <v>99</v>
      </c>
      <c r="T3" t="s">
        <v>100</v>
      </c>
      <c r="U3" t="s">
        <v>101</v>
      </c>
      <c r="V3" t="s">
        <v>102</v>
      </c>
      <c r="W3" t="s">
        <v>103</v>
      </c>
      <c r="X3" t="s">
        <v>104</v>
      </c>
      <c r="Y3" t="s">
        <v>105</v>
      </c>
      <c r="Z3" t="s">
        <v>106</v>
      </c>
      <c r="AA3" t="s">
        <v>107</v>
      </c>
      <c r="AB3" t="s">
        <v>108</v>
      </c>
      <c r="AC3" t="s">
        <v>109</v>
      </c>
      <c r="AD3" t="s">
        <v>110</v>
      </c>
      <c r="AE3" t="s">
        <v>111</v>
      </c>
      <c r="AF3" t="s">
        <v>110</v>
      </c>
      <c r="AG3" t="s">
        <v>111</v>
      </c>
      <c r="AH3" t="s">
        <v>110</v>
      </c>
      <c r="AI3" t="s">
        <v>112</v>
      </c>
      <c r="AJ3" t="s">
        <v>113</v>
      </c>
    </row>
    <row r="4" spans="1:36">
      <c r="A4">
        <v>5</v>
      </c>
      <c r="B4" s="19" t="s">
        <v>83</v>
      </c>
      <c r="C4" s="19" t="s">
        <v>84</v>
      </c>
      <c r="D4" s="19" t="s">
        <v>114</v>
      </c>
      <c r="G4" t="s">
        <v>87</v>
      </c>
    </row>
    <row r="5" spans="1:36">
      <c r="A5">
        <v>6</v>
      </c>
      <c r="B5" s="19" t="s">
        <v>83</v>
      </c>
      <c r="C5" s="19" t="s">
        <v>84</v>
      </c>
      <c r="D5" s="19" t="s">
        <v>115</v>
      </c>
      <c r="G5" t="s">
        <v>88</v>
      </c>
    </row>
    <row r="6" spans="1:36">
      <c r="A6">
        <v>7</v>
      </c>
      <c r="B6" s="19" t="s">
        <v>83</v>
      </c>
      <c r="C6" s="19" t="s">
        <v>84</v>
      </c>
      <c r="D6" s="19" t="s">
        <v>116</v>
      </c>
      <c r="G6" t="s">
        <v>89</v>
      </c>
    </row>
    <row r="7" spans="1:36">
      <c r="A7">
        <v>8</v>
      </c>
      <c r="B7" s="19" t="s">
        <v>83</v>
      </c>
      <c r="C7" s="19" t="s">
        <v>84</v>
      </c>
      <c r="D7" s="19" t="s">
        <v>117</v>
      </c>
      <c r="G7" t="s">
        <v>90</v>
      </c>
    </row>
    <row r="8" spans="1:36">
      <c r="A8">
        <v>11</v>
      </c>
      <c r="B8" s="19" t="s">
        <v>86</v>
      </c>
      <c r="C8" s="19" t="s">
        <v>86</v>
      </c>
      <c r="D8" s="19" t="s">
        <v>86</v>
      </c>
      <c r="G8" t="s">
        <v>91</v>
      </c>
    </row>
    <row r="9" spans="1:36">
      <c r="A9">
        <v>12</v>
      </c>
      <c r="B9" s="19" t="s">
        <v>86</v>
      </c>
      <c r="C9" s="19" t="s">
        <v>86</v>
      </c>
      <c r="D9" s="19" t="s">
        <v>118</v>
      </c>
      <c r="G9" t="s">
        <v>113</v>
      </c>
    </row>
    <row r="10" spans="1:36">
      <c r="A10">
        <v>13</v>
      </c>
      <c r="B10" s="19" t="s">
        <v>86</v>
      </c>
      <c r="C10" s="19" t="s">
        <v>86</v>
      </c>
      <c r="D10" s="19" t="s">
        <v>119</v>
      </c>
    </row>
    <row r="11" spans="1:36">
      <c r="A11">
        <v>14</v>
      </c>
      <c r="B11" s="19" t="s">
        <v>86</v>
      </c>
      <c r="C11" s="19" t="s">
        <v>86</v>
      </c>
      <c r="D11" s="19" t="s">
        <v>120</v>
      </c>
    </row>
    <row r="12" spans="1:36">
      <c r="A12">
        <v>15</v>
      </c>
      <c r="B12" s="19" t="s">
        <v>86</v>
      </c>
      <c r="C12" s="19" t="s">
        <v>86</v>
      </c>
      <c r="D12" s="19" t="s">
        <v>121</v>
      </c>
    </row>
    <row r="13" spans="1:36">
      <c r="A13">
        <v>17</v>
      </c>
      <c r="B13" s="19" t="s">
        <v>86</v>
      </c>
      <c r="C13" s="19" t="s">
        <v>93</v>
      </c>
      <c r="D13" s="19" t="s">
        <v>122</v>
      </c>
    </row>
    <row r="14" spans="1:36">
      <c r="A14">
        <v>18</v>
      </c>
      <c r="B14" s="19" t="s">
        <v>86</v>
      </c>
      <c r="C14" s="19" t="s">
        <v>93</v>
      </c>
      <c r="D14" s="19" t="s">
        <v>123</v>
      </c>
    </row>
    <row r="15" spans="1:36">
      <c r="A15">
        <v>20</v>
      </c>
      <c r="B15" s="19" t="s">
        <v>86</v>
      </c>
      <c r="C15" s="19" t="s">
        <v>94</v>
      </c>
      <c r="D15" s="19" t="s">
        <v>124</v>
      </c>
    </row>
    <row r="16" spans="1:36">
      <c r="A16">
        <v>21</v>
      </c>
      <c r="B16" s="19" t="s">
        <v>86</v>
      </c>
      <c r="C16" s="19" t="s">
        <v>94</v>
      </c>
      <c r="D16" s="19" t="s">
        <v>125</v>
      </c>
    </row>
    <row r="17" spans="1:4">
      <c r="A17">
        <v>22</v>
      </c>
      <c r="B17" s="19" t="s">
        <v>86</v>
      </c>
      <c r="C17" s="19" t="s">
        <v>94</v>
      </c>
      <c r="D17" s="19" t="s">
        <v>126</v>
      </c>
    </row>
    <row r="18" spans="1:4">
      <c r="A18">
        <v>24</v>
      </c>
      <c r="B18" s="19" t="s">
        <v>86</v>
      </c>
      <c r="C18" s="19" t="s">
        <v>95</v>
      </c>
      <c r="D18" s="19" t="s">
        <v>110</v>
      </c>
    </row>
    <row r="19" spans="1:4">
      <c r="A19">
        <v>25</v>
      </c>
      <c r="B19" s="19" t="s">
        <v>86</v>
      </c>
      <c r="C19" s="19" t="s">
        <v>95</v>
      </c>
      <c r="D19" s="19" t="s">
        <v>95</v>
      </c>
    </row>
    <row r="20" spans="1:4">
      <c r="A20">
        <v>26</v>
      </c>
      <c r="B20" s="19" t="s">
        <v>86</v>
      </c>
      <c r="C20" s="19" t="s">
        <v>95</v>
      </c>
      <c r="D20" s="19" t="s">
        <v>127</v>
      </c>
    </row>
    <row r="21" spans="1:4">
      <c r="A21">
        <v>28</v>
      </c>
      <c r="B21" s="19" t="s">
        <v>87</v>
      </c>
      <c r="C21" s="19" t="s">
        <v>96</v>
      </c>
      <c r="D21" s="19" t="s">
        <v>96</v>
      </c>
    </row>
    <row r="22" spans="1:4">
      <c r="A22">
        <v>29</v>
      </c>
      <c r="B22" s="19" t="s">
        <v>87</v>
      </c>
      <c r="C22" s="19" t="s">
        <v>96</v>
      </c>
      <c r="D22" s="19" t="s">
        <v>128</v>
      </c>
    </row>
    <row r="23" spans="1:4">
      <c r="A23">
        <v>31</v>
      </c>
      <c r="B23" s="19" t="s">
        <v>87</v>
      </c>
      <c r="C23" s="19" t="s">
        <v>97</v>
      </c>
      <c r="D23" s="19" t="s">
        <v>97</v>
      </c>
    </row>
    <row r="24" spans="1:4">
      <c r="A24">
        <v>35</v>
      </c>
      <c r="B24" s="19" t="s">
        <v>87</v>
      </c>
      <c r="C24" s="19" t="s">
        <v>98</v>
      </c>
      <c r="D24" s="19" t="s">
        <v>92</v>
      </c>
    </row>
    <row r="25" spans="1:4">
      <c r="A25">
        <v>36</v>
      </c>
      <c r="B25" s="19" t="s">
        <v>87</v>
      </c>
      <c r="C25" s="19" t="s">
        <v>98</v>
      </c>
      <c r="D25" s="19" t="s">
        <v>129</v>
      </c>
    </row>
    <row r="26" spans="1:4">
      <c r="A26">
        <v>37</v>
      </c>
      <c r="B26" s="19" t="s">
        <v>87</v>
      </c>
      <c r="C26" s="19" t="s">
        <v>99</v>
      </c>
      <c r="D26" s="19" t="s">
        <v>99</v>
      </c>
    </row>
    <row r="27" spans="1:4">
      <c r="A27">
        <v>39</v>
      </c>
      <c r="B27" s="19" t="s">
        <v>87</v>
      </c>
      <c r="C27" s="19" t="s">
        <v>99</v>
      </c>
      <c r="D27" s="19" t="s">
        <v>130</v>
      </c>
    </row>
    <row r="28" spans="1:4">
      <c r="A28">
        <v>40</v>
      </c>
      <c r="B28" s="19" t="s">
        <v>87</v>
      </c>
      <c r="C28" s="19" t="s">
        <v>99</v>
      </c>
      <c r="D28" s="19" t="s">
        <v>131</v>
      </c>
    </row>
    <row r="29" spans="1:4">
      <c r="A29">
        <v>42</v>
      </c>
      <c r="B29" s="19" t="s">
        <v>87</v>
      </c>
      <c r="C29" s="19" t="s">
        <v>100</v>
      </c>
      <c r="D29" s="19" t="s">
        <v>100</v>
      </c>
    </row>
    <row r="30" spans="1:4">
      <c r="A30">
        <v>43</v>
      </c>
      <c r="B30" s="19" t="s">
        <v>87</v>
      </c>
      <c r="C30" s="19" t="s">
        <v>100</v>
      </c>
      <c r="D30" s="19" t="s">
        <v>132</v>
      </c>
    </row>
    <row r="31" spans="1:4">
      <c r="A31">
        <v>45</v>
      </c>
      <c r="B31" s="19" t="s">
        <v>87</v>
      </c>
      <c r="C31" s="19" t="s">
        <v>101</v>
      </c>
      <c r="D31" s="19" t="s">
        <v>101</v>
      </c>
    </row>
    <row r="32" spans="1:4">
      <c r="A32">
        <v>47</v>
      </c>
      <c r="B32" s="19" t="s">
        <v>87</v>
      </c>
      <c r="C32" s="19" t="s">
        <v>102</v>
      </c>
      <c r="D32" s="19" t="s">
        <v>133</v>
      </c>
    </row>
    <row r="33" spans="1:4">
      <c r="A33">
        <v>48</v>
      </c>
      <c r="B33" s="19" t="s">
        <v>87</v>
      </c>
      <c r="C33" s="19" t="s">
        <v>102</v>
      </c>
      <c r="D33" s="19" t="s">
        <v>134</v>
      </c>
    </row>
    <row r="34" spans="1:4">
      <c r="A34">
        <v>50</v>
      </c>
      <c r="B34" s="19" t="s">
        <v>87</v>
      </c>
      <c r="C34" s="19" t="s">
        <v>103</v>
      </c>
      <c r="D34" s="19" t="s">
        <v>135</v>
      </c>
    </row>
    <row r="35" spans="1:4">
      <c r="A35">
        <v>51</v>
      </c>
      <c r="B35" s="19" t="s">
        <v>87</v>
      </c>
      <c r="C35" s="19" t="s">
        <v>103</v>
      </c>
      <c r="D35" s="19" t="s">
        <v>136</v>
      </c>
    </row>
    <row r="36" spans="1:4">
      <c r="A36">
        <v>53</v>
      </c>
      <c r="B36" s="19" t="s">
        <v>87</v>
      </c>
      <c r="C36" s="19" t="s">
        <v>104</v>
      </c>
      <c r="D36" s="19" t="s">
        <v>137</v>
      </c>
    </row>
    <row r="37" spans="1:4">
      <c r="A37">
        <v>54</v>
      </c>
      <c r="B37" s="19" t="s">
        <v>87</v>
      </c>
      <c r="C37" s="19" t="s">
        <v>104</v>
      </c>
      <c r="D37" s="19" t="s">
        <v>138</v>
      </c>
    </row>
    <row r="38" spans="1:4">
      <c r="A38">
        <v>55</v>
      </c>
      <c r="B38" s="19" t="s">
        <v>87</v>
      </c>
      <c r="C38" s="19" t="s">
        <v>104</v>
      </c>
      <c r="D38" s="19" t="s">
        <v>139</v>
      </c>
    </row>
    <row r="39" spans="1:4">
      <c r="A39">
        <v>58</v>
      </c>
      <c r="B39" s="19" t="s">
        <v>87</v>
      </c>
      <c r="C39" s="19" t="s">
        <v>105</v>
      </c>
      <c r="D39" s="19" t="s">
        <v>140</v>
      </c>
    </row>
    <row r="40" spans="1:4">
      <c r="A40">
        <v>59</v>
      </c>
      <c r="B40" s="19" t="s">
        <v>87</v>
      </c>
      <c r="C40" s="19" t="s">
        <v>106</v>
      </c>
      <c r="D40" s="19" t="s">
        <v>141</v>
      </c>
    </row>
    <row r="41" spans="1:4">
      <c r="A41">
        <v>60</v>
      </c>
      <c r="B41" s="19" t="s">
        <v>87</v>
      </c>
      <c r="C41" s="19" t="s">
        <v>106</v>
      </c>
      <c r="D41" s="19" t="s">
        <v>142</v>
      </c>
    </row>
    <row r="42" spans="1:4">
      <c r="A42">
        <v>61</v>
      </c>
      <c r="B42" s="19" t="s">
        <v>87</v>
      </c>
      <c r="C42" s="19" t="s">
        <v>106</v>
      </c>
      <c r="D42" s="19" t="s">
        <v>143</v>
      </c>
    </row>
    <row r="43" spans="1:4">
      <c r="A43">
        <v>63</v>
      </c>
      <c r="B43" s="19" t="s">
        <v>87</v>
      </c>
      <c r="C43" s="19" t="s">
        <v>107</v>
      </c>
      <c r="D43" s="19" t="s">
        <v>144</v>
      </c>
    </row>
    <row r="44" spans="1:4">
      <c r="A44">
        <v>65</v>
      </c>
      <c r="B44" s="19" t="s">
        <v>87</v>
      </c>
      <c r="C44" s="19" t="s">
        <v>107</v>
      </c>
      <c r="D44" s="19" t="s">
        <v>145</v>
      </c>
    </row>
    <row r="45" spans="1:4">
      <c r="A45">
        <v>68</v>
      </c>
      <c r="B45" s="19" t="s">
        <v>87</v>
      </c>
      <c r="C45" s="19" t="s">
        <v>108</v>
      </c>
      <c r="D45" s="19" t="s">
        <v>146</v>
      </c>
    </row>
    <row r="46" spans="1:4">
      <c r="A46">
        <v>69</v>
      </c>
      <c r="B46" s="19" t="s">
        <v>87</v>
      </c>
      <c r="C46" s="19" t="s">
        <v>108</v>
      </c>
      <c r="D46" s="19" t="s">
        <v>126</v>
      </c>
    </row>
    <row r="47" spans="1:4">
      <c r="A47">
        <v>70</v>
      </c>
      <c r="B47" s="19" t="s">
        <v>87</v>
      </c>
      <c r="C47" s="19" t="s">
        <v>109</v>
      </c>
      <c r="D47" s="19" t="s">
        <v>147</v>
      </c>
    </row>
    <row r="48" spans="1:4">
      <c r="A48">
        <v>71</v>
      </c>
      <c r="B48" s="19" t="s">
        <v>87</v>
      </c>
      <c r="C48" s="19" t="s">
        <v>109</v>
      </c>
      <c r="D48" s="19" t="s">
        <v>148</v>
      </c>
    </row>
    <row r="49" spans="1:4">
      <c r="A49">
        <v>72</v>
      </c>
      <c r="B49" s="19" t="s">
        <v>87</v>
      </c>
      <c r="C49" s="19" t="s">
        <v>109</v>
      </c>
      <c r="D49" s="19" t="s">
        <v>149</v>
      </c>
    </row>
    <row r="50" spans="1:4">
      <c r="A50">
        <v>76</v>
      </c>
      <c r="B50" s="19" t="s">
        <v>88</v>
      </c>
      <c r="C50" s="19" t="s">
        <v>110</v>
      </c>
      <c r="D50" s="19" t="s">
        <v>146</v>
      </c>
    </row>
    <row r="51" spans="1:4">
      <c r="A51">
        <v>77</v>
      </c>
      <c r="B51" s="19" t="s">
        <v>88</v>
      </c>
      <c r="C51" s="19" t="s">
        <v>110</v>
      </c>
      <c r="D51" s="19" t="s">
        <v>126</v>
      </c>
    </row>
    <row r="52" spans="1:4">
      <c r="A52">
        <v>78</v>
      </c>
      <c r="B52" s="19" t="s">
        <v>88</v>
      </c>
      <c r="C52" s="19" t="s">
        <v>111</v>
      </c>
      <c r="D52" s="19" t="s">
        <v>100</v>
      </c>
    </row>
    <row r="53" spans="1:4">
      <c r="A53">
        <v>79</v>
      </c>
      <c r="B53" s="19" t="s">
        <v>88</v>
      </c>
      <c r="C53" s="19" t="s">
        <v>111</v>
      </c>
      <c r="D53" s="19" t="s">
        <v>150</v>
      </c>
    </row>
    <row r="54" spans="1:4">
      <c r="A54">
        <v>83</v>
      </c>
      <c r="B54" s="19" t="s">
        <v>89</v>
      </c>
      <c r="C54" s="19" t="s">
        <v>110</v>
      </c>
      <c r="D54" s="19" t="s">
        <v>146</v>
      </c>
    </row>
    <row r="55" spans="1:4">
      <c r="A55">
        <v>84</v>
      </c>
      <c r="B55" s="19" t="s">
        <v>89</v>
      </c>
      <c r="C55" s="19" t="s">
        <v>110</v>
      </c>
      <c r="D55" s="19" t="s">
        <v>126</v>
      </c>
    </row>
    <row r="56" spans="1:4">
      <c r="A56">
        <v>85</v>
      </c>
      <c r="B56" s="19" t="s">
        <v>89</v>
      </c>
      <c r="C56" s="19" t="s">
        <v>111</v>
      </c>
      <c r="D56" s="19" t="s">
        <v>100</v>
      </c>
    </row>
    <row r="57" spans="1:4">
      <c r="A57">
        <v>86</v>
      </c>
      <c r="B57" s="19" t="s">
        <v>89</v>
      </c>
      <c r="C57" s="19" t="s">
        <v>111</v>
      </c>
      <c r="D57" s="19" t="s">
        <v>150</v>
      </c>
    </row>
    <row r="58" spans="1:4">
      <c r="A58">
        <v>89</v>
      </c>
      <c r="B58" s="19" t="s">
        <v>90</v>
      </c>
      <c r="C58" s="19" t="s">
        <v>110</v>
      </c>
      <c r="D58" s="19" t="s">
        <v>140</v>
      </c>
    </row>
    <row r="59" spans="1:4">
      <c r="A59">
        <v>90</v>
      </c>
      <c r="B59" s="19" t="s">
        <v>90</v>
      </c>
      <c r="C59" s="19" t="s">
        <v>110</v>
      </c>
      <c r="D59" s="19" t="s">
        <v>151</v>
      </c>
    </row>
    <row r="60" spans="1:4">
      <c r="A60">
        <v>91</v>
      </c>
      <c r="B60" s="19" t="s">
        <v>90</v>
      </c>
      <c r="C60" s="19" t="s">
        <v>110</v>
      </c>
      <c r="D60" s="19" t="s">
        <v>152</v>
      </c>
    </row>
    <row r="61" spans="1:4">
      <c r="A61">
        <v>92</v>
      </c>
      <c r="B61" s="19" t="s">
        <v>90</v>
      </c>
      <c r="C61" s="19" t="s">
        <v>110</v>
      </c>
      <c r="D61" s="19" t="s">
        <v>153</v>
      </c>
    </row>
    <row r="62" spans="1:4">
      <c r="A62">
        <v>94</v>
      </c>
      <c r="B62" s="19" t="s">
        <v>112</v>
      </c>
      <c r="C62" s="19" t="s">
        <v>110</v>
      </c>
      <c r="D62" s="19" t="s">
        <v>146</v>
      </c>
    </row>
    <row r="63" spans="1:4">
      <c r="A63">
        <v>95</v>
      </c>
      <c r="B63" s="19" t="s">
        <v>112</v>
      </c>
      <c r="C63" s="19" t="s">
        <v>110</v>
      </c>
      <c r="D63" s="19" t="s">
        <v>154</v>
      </c>
    </row>
    <row r="64" spans="1:4">
      <c r="A64">
        <v>96</v>
      </c>
      <c r="B64" s="19" t="s">
        <v>112</v>
      </c>
      <c r="C64" s="19" t="s">
        <v>110</v>
      </c>
      <c r="D64" s="19" t="s">
        <v>126</v>
      </c>
    </row>
    <row r="65" spans="1:4">
      <c r="A65">
        <v>97</v>
      </c>
      <c r="B65" s="19" t="s">
        <v>112</v>
      </c>
      <c r="C65" s="19" t="s">
        <v>110</v>
      </c>
      <c r="D65" s="19" t="s">
        <v>155</v>
      </c>
    </row>
    <row r="66" spans="1:4">
      <c r="A66">
        <v>100</v>
      </c>
      <c r="B66" s="19" t="s">
        <v>113</v>
      </c>
      <c r="C66" s="19" t="s">
        <v>110</v>
      </c>
      <c r="D66" s="19" t="s">
        <v>146</v>
      </c>
    </row>
    <row r="67" spans="1:4">
      <c r="A67">
        <v>101</v>
      </c>
      <c r="B67" s="19" t="s">
        <v>113</v>
      </c>
      <c r="C67" s="19" t="s">
        <v>110</v>
      </c>
      <c r="D67" s="19" t="s">
        <v>126</v>
      </c>
    </row>
    <row r="68" spans="1:4">
      <c r="A68">
        <v>102</v>
      </c>
      <c r="B68" s="19" t="s">
        <v>113</v>
      </c>
      <c r="C68" s="19" t="s">
        <v>110</v>
      </c>
      <c r="D68" s="19" t="s">
        <v>155</v>
      </c>
    </row>
  </sheetData>
  <autoFilter ref="A1:D68" xr:uid="{909095D4-6133-4E6B-AB23-653B3F95416F}">
    <sortState xmlns:xlrd2="http://schemas.microsoft.com/office/spreadsheetml/2017/richdata2" ref="A2:D68">
      <sortCondition ref="A1"/>
    </sortState>
  </autoFilter>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b6ad31-1a6c-4a35-be91-86c3eb805cea" xsi:nil="true"/>
    <lcf76f155ced4ddcb4097134ff3c332f xmlns="ff66303e-0ac6-421c-8614-55fff9bdc6bc">
      <Terms xmlns="http://schemas.microsoft.com/office/infopath/2007/PartnerControls"/>
    </lcf76f155ced4ddcb4097134ff3c332f>
    <MediaLengthInSeconds xmlns="ff66303e-0ac6-421c-8614-55fff9bdc6bc" xsi:nil="true"/>
    <SharedWithUsers xmlns="9eb6ad31-1a6c-4a35-be91-86c3eb805cea">
      <UserInfo>
        <DisplayName/>
        <AccountId xsi:nil="true"/>
        <AccountType/>
      </UserInfo>
    </SharedWithUsers>
    <_x6240__x7ba1__x90e8__x7f72_ xmlns="ff66303e-0ac6-421c-8614-55fff9bdc6bc">
      <Value>企画財務課広報・渉外係</Value>
    </_x6240__x7ba1__x90e8__x7f72_>
    <_x5099__x8003_ xmlns="ff66303e-0ac6-421c-8614-55fff9bdc6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80244702A0C2249BD6C7B089630DDC1" ma:contentTypeVersion="24" ma:contentTypeDescription="新しいドキュメントを作成します。" ma:contentTypeScope="" ma:versionID="19c82012c78a0cdea7edd0acab4ca0b1">
  <xsd:schema xmlns:xsd="http://www.w3.org/2001/XMLSchema" xmlns:xs="http://www.w3.org/2001/XMLSchema" xmlns:p="http://schemas.microsoft.com/office/2006/metadata/properties" xmlns:ns2="ff66303e-0ac6-421c-8614-55fff9bdc6bc" xmlns:ns3="9eb6ad31-1a6c-4a35-be91-86c3eb805cea" targetNamespace="http://schemas.microsoft.com/office/2006/metadata/properties" ma:root="true" ma:fieldsID="32c7256e557a844b5b3f68a6fcafb2e8" ns2:_="" ns3:_="">
    <xsd:import namespace="ff66303e-0ac6-421c-8614-55fff9bdc6bc"/>
    <xsd:import namespace="9eb6ad31-1a6c-4a35-be91-86c3eb805cea"/>
    <xsd:element name="properties">
      <xsd:complexType>
        <xsd:sequence>
          <xsd:element name="documentManagement">
            <xsd:complexType>
              <xsd:all>
                <xsd:element ref="ns2:_x6240__x7ba1__x90e8__x7f72_" minOccurs="0"/>
                <xsd:element ref="ns2:_x5099__x8003_"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66303e-0ac6-421c-8614-55fff9bdc6bc" elementFormDefault="qualified">
    <xsd:import namespace="http://schemas.microsoft.com/office/2006/documentManagement/types"/>
    <xsd:import namespace="http://schemas.microsoft.com/office/infopath/2007/PartnerControls"/>
    <xsd:element name="_x6240__x7ba1__x90e8__x7f72_" ma:index="2" nillable="true" ma:displayName="所管部署" ma:format="Dropdown" ma:internalName="_x6240__x7ba1__x90e8__x7f72_" ma:requiredMultiChoice="true">
      <xsd:complexType>
        <xsd:complexContent>
          <xsd:extension base="dms:MultiChoiceFillIn">
            <xsd:sequence>
              <xsd:element name="Value" maxOccurs="unbounded" minOccurs="0" nillable="true">
                <xsd:simpleType>
                  <xsd:union memberTypes="dms:Text">
                    <xsd:simpleType>
                      <xsd:restriction base="dms:Choice">
                        <xsd:enumeration value="企画財務課財務係"/>
                        <xsd:enumeration value="企画財務課企画・評価係"/>
                        <xsd:enumeration value="企画財務課広報・渉外係"/>
                        <xsd:enumeration value="企画財務課事業調整係"/>
                        <xsd:enumeration value="企画財務課都連携推進係"/>
                        <xsd:enumeration value="企画財務課環境マネジメント・調整係"/>
                        <xsd:enumeration value="総務課総務係"/>
                        <xsd:enumeration value="総務課労務安全管理係"/>
                        <xsd:enumeration value="総務課情報企画係"/>
                        <xsd:enumeration value="総務課監査・内部統制係"/>
                        <xsd:enumeration value="人事課給与福利係"/>
                        <xsd:enumeration value="人事課人事制度係"/>
                        <xsd:enumeration value="会計管理課契約係"/>
                        <xsd:enumeration value="会計管理課資金管理係"/>
                        <xsd:enumeration value="会計管理課会計係"/>
                        <xsd:enumeration value="施設課管理係"/>
                        <xsd:enumeration value="施設課施設係"/>
                        <xsd:enumeration value="産学公連携センター"/>
                        <xsd:enumeration value="学生課学生係"/>
                        <xsd:enumeration value="学生課厚生係"/>
                        <xsd:enumeration value="キャリア支援課キャリア支援係"/>
                        <xsd:enumeration value="都立大管理部学長室"/>
                        <xsd:enumeration value="企画広報課企画・評価係"/>
                        <xsd:enumeration value="企画広報課広報係"/>
                        <xsd:enumeration value="研究推進課研究推進係"/>
                        <xsd:enumeration value="研究推進課庶務・会計係"/>
                        <xsd:enumeration value="研究推進課外部資金係"/>
                        <xsd:enumeration value="研究推進課産学公連携係"/>
                        <xsd:enumeration value="教務課教務係"/>
                        <xsd:enumeration value="教務課教務企画係"/>
                        <xsd:enumeration value="入試課入試係"/>
                        <xsd:enumeration value="国際課国際連携係"/>
                        <xsd:enumeration value="国際課留学生交流係"/>
                        <xsd:enumeration value="生涯学習推進課オープンユニバーシティ企画運営係"/>
                        <xsd:enumeration value="生涯学習推進課プレミアム・カレッジ企画運営係"/>
                        <xsd:enumeration value="学術情報基盤センター事務室図書・学術情報係"/>
                        <xsd:enumeration value="学術情報基盤センター事務室情報メディア教育支援係"/>
                        <xsd:enumeration value="学術情報基盤センター事務室情報基盤技術係"/>
                        <xsd:enumeration value="文系管理課庶務・会計係"/>
                        <xsd:enumeration value="文系管理課晴海C管理係"/>
                        <xsd:enumeration value="文系管理課丸の内SC管理係"/>
                        <xsd:enumeration value="文系学務課人文社会学部教務係"/>
                        <xsd:enumeration value="文系学務課法学部教務係"/>
                        <xsd:enumeration value="文系学務課経済経営学部教務係"/>
                        <xsd:enumeration value="理系管理課庶務係"/>
                        <xsd:enumeration value="理系管理課安全推進係"/>
                        <xsd:enumeration value="理系管理課会計係"/>
                        <xsd:enumeration value="理系学務課理学部教務係"/>
                        <xsd:enumeration value="理系学務課ヘルスプロモーションサイエンス学域係"/>
                        <xsd:enumeration value="理系学務課都市環境学部教務係"/>
                        <xsd:enumeration value="日野C管理部管理課庶務係"/>
                        <xsd:enumeration value="日野C管理部管理課会計係"/>
                        <xsd:enumeration value="日野C管理部学務課教務係"/>
                        <xsd:enumeration value="日野C管理部学務課図書係"/>
                        <xsd:enumeration value="荒川C管理部管理課庶務係"/>
                        <xsd:enumeration value="荒川C管理部管理課会計係"/>
                        <xsd:enumeration value="荒川C管理部学務課教務係"/>
                        <xsd:enumeration value="荒川C管理部学務課図書係"/>
                        <xsd:enumeration value="産技大管理課管理係"/>
                        <xsd:enumeration value="産技大管理課企画広報・国際係"/>
                        <xsd:enumeration value="産技大管理課教務学生係"/>
                        <xsd:enumeration value="産技大管理課教育企画・入試係"/>
                        <xsd:enumeration value="産技大管理課社会連携係"/>
                        <xsd:enumeration value="高専品川管理課庶務係"/>
                        <xsd:enumeration value="高専品川管理課会計係"/>
                        <xsd:enumeration value="高専品川管理課教務学生係"/>
                        <xsd:enumeration value="高専荒川管理課庶務係"/>
                        <xsd:enumeration value="高専荒川管理課会計係"/>
                        <xsd:enumeration value="高専荒川管理課教務学生係"/>
                      </xsd:restriction>
                    </xsd:simpleType>
                  </xsd:union>
                </xsd:simpleType>
              </xsd:element>
            </xsd:sequence>
          </xsd:extension>
        </xsd:complexContent>
      </xsd:complexType>
    </xsd:element>
    <xsd:element name="_x5099__x8003_" ma:index="3" nillable="true" ma:displayName="備考" ma:description="ファイルに関する補足説明" ma:format="Dropdown" ma:internalName="_x5099__x8003_" ma:readOnly="false">
      <xsd:simpleType>
        <xsd:restriction base="dms:Note">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b6ad31-1a6c-4a35-be91-86c3eb805ce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5f3a10b-0338-4c40-829f-317189aa2394}" ma:internalName="TaxCatchAll" ma:showField="CatchAllData" ma:web="9eb6ad31-1a6c-4a35-be91-86c3eb805cea">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695738-F1F8-4C40-B3D7-E33E38F7BF2B}">
  <ds:schemaRefs>
    <ds:schemaRef ds:uri="http://schemas.microsoft.com/office/2006/metadata/properties"/>
    <ds:schemaRef ds:uri="http://schemas.microsoft.com/office/infopath/2007/PartnerControls"/>
    <ds:schemaRef ds:uri="9eb6ad31-1a6c-4a35-be91-86c3eb805cea"/>
    <ds:schemaRef ds:uri="ff66303e-0ac6-421c-8614-55fff9bdc6bc"/>
  </ds:schemaRefs>
</ds:datastoreItem>
</file>

<file path=customXml/itemProps2.xml><?xml version="1.0" encoding="utf-8"?>
<ds:datastoreItem xmlns:ds="http://schemas.openxmlformats.org/officeDocument/2006/customXml" ds:itemID="{BBAD9977-D5FD-4A92-BAC4-D80B46E36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66303e-0ac6-421c-8614-55fff9bdc6bc"/>
    <ds:schemaRef ds:uri="9eb6ad31-1a6c-4a35-be91-86c3eb805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0C7ED6-C12D-42AE-A6D8-02D5DC177906}">
  <ds:schemaRefs>
    <ds:schemaRef ds:uri="http://schemas.microsoft.com/sharepoint/v3/contenttype/forms"/>
  </ds:schemaRefs>
</ds:datastoreItem>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第１号様式_寄附金申込書</vt:lpstr>
      <vt:lpstr>（データ）</vt:lpstr>
      <vt:lpstr>Sheet1</vt:lpstr>
      <vt:lpstr>第１号様式_寄附金申込書!Print_Area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dc:creator>
  <cp:keywords/>
  <dc:description/>
  <cp:lastModifiedBy>近藤 定太郎</cp:lastModifiedBy>
  <cp:revision/>
  <dcterms:created xsi:type="dcterms:W3CDTF">2018-02-01T11:48:18Z</dcterms:created>
  <dcterms:modified xsi:type="dcterms:W3CDTF">2025-06-19T02:31:40Z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0x010100480244702A0C2249BD6C7B089630DDC1</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