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https://jmjtmu.sharepoint.com/sites/msteams_86e931/Shared Documents/★R3年度/850_寄附金関係/001_規則・通知/20210602_HP上ファイルの更新/"/>
    </mc:Choice>
  </mc:AlternateContent>
  <xr:revisionPtr revIDLastSave="1137" documentId="13_ncr:1_{7BE98837-9E73-4879-9B97-329C3103F59D}" xr6:coauthVersionLast="47" xr6:coauthVersionMax="47" xr10:uidLastSave="{CC90FBF0-ECAD-4E2F-8FA2-1ADEAF8EB68D}"/>
  <bookViews>
    <workbookView xWindow="-98" yWindow="-98" windowWidth="20715" windowHeight="13276" tabRatio="770" xr2:uid="{00000000-000D-0000-FFFF-FFFF00000000}"/>
  </bookViews>
  <sheets>
    <sheet name="第１号様式_寄附金申込書" sheetId="1" r:id="rId1"/>
  </sheets>
  <externalReferences>
    <externalReference r:id="rId2"/>
    <externalReference r:id="rId3"/>
    <externalReference r:id="rId4"/>
  </externalReferences>
  <definedNames>
    <definedName name="ActionMonth">#REF!</definedName>
    <definedName name="ActionYear">#REF!</definedName>
    <definedName name="Calender">#REF!</definedName>
    <definedName name="ExecFLG">#REF!</definedName>
    <definedName name="_xlnm.Print_Area" localSheetId="0">第１号様式_寄附金申込書!$A$1:$AK$37</definedName>
    <definedName name="Priority">#REF!</definedName>
    <definedName name="ProgramID">#REF!</definedName>
    <definedName name="ProgramName">#REF!</definedName>
    <definedName name="ProgramTime">#REF!</definedName>
    <definedName name="TotalTime">#REF!</definedName>
    <definedName name="VersionNo">#REF!</definedName>
    <definedName name="サブ機能名称">#REF!</definedName>
    <definedName name="その他発令事由コード">[1]水_その他発令事由コード!$A$1:$E$16</definedName>
    <definedName name="期間">#REF!+#REF!</definedName>
    <definedName name="機能ID">#REF!</definedName>
    <definedName name="機能名称">#REF!</definedName>
    <definedName name="記入例">#REF!+#REF!</definedName>
    <definedName name="記入例【全データ】">#REF!</definedName>
    <definedName name="競争的資金">'[2]競争的研究資金 '!$G$3:$G$67</definedName>
    <definedName name="業務コード">#REF!</definedName>
    <definedName name="業務名称">#REF!</definedName>
    <definedName name="最終更新日">#REF!</definedName>
    <definedName name="作成者">#REF!</definedName>
    <definedName name="資金元_略">[2]機関情報!$A$2:$A$14</definedName>
    <definedName name="職級コード">#REF!</definedName>
    <definedName name="全データ">#REF!</definedName>
    <definedName name="提案公募データ">[3]一覧表!$A$5:$AO$116</definedName>
    <definedName name="表彰事由">#REF!</definedName>
    <definedName name="表彰事由コード">#REF!</definedName>
    <definedName name="略称">[2]事業名!$A$2:$D$16</definedName>
    <definedName name="連番">#REF!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<sst xmlns="http://schemas.openxmlformats.org/spreadsheetml/2006/main" count="59" uniqueCount="52">
  <si>
    <t>第1号様式</t>
    <rPh sb="0" eb="1">
      <t>ダイ</t>
    </rPh>
    <rPh sb="2" eb="3">
      <t>ゴウ</t>
    </rPh>
    <rPh sb="3" eb="5">
      <t>ヨウシキ</t>
    </rPh>
    <phoneticPr fontId="3"/>
  </si>
  <si>
    <t>会社名</t>
    <rPh sb="0" eb="2">
      <t>カイシャ</t>
    </rPh>
    <rPh sb="2" eb="3">
      <t>メイ</t>
    </rPh>
    <phoneticPr fontId="3"/>
  </si>
  <si>
    <t>代表者</t>
    <rPh sb="0" eb="3">
      <t>ダイヒョウシャ</t>
    </rPh>
    <phoneticPr fontId="3"/>
  </si>
  <si>
    <t>役職</t>
    <rPh sb="0" eb="2">
      <t>ヤクショク</t>
    </rPh>
    <phoneticPr fontId="3"/>
  </si>
  <si>
    <t>代表者名</t>
    <rPh sb="0" eb="3">
      <t>ダイヒョウシャ</t>
    </rPh>
    <rPh sb="3" eb="4">
      <t>メイ</t>
    </rPh>
    <phoneticPr fontId="3"/>
  </si>
  <si>
    <t>所在地</t>
    <rPh sb="0" eb="3">
      <t>ショザイチ</t>
    </rPh>
    <phoneticPr fontId="3"/>
  </si>
  <si>
    <t>所属</t>
    <rPh sb="0" eb="2">
      <t>ショゾク</t>
    </rPh>
    <phoneticPr fontId="3"/>
  </si>
  <si>
    <t>〒</t>
    <phoneticPr fontId="3"/>
  </si>
  <si>
    <t>特記事項</t>
    <rPh sb="0" eb="2">
      <t>トッキ</t>
    </rPh>
    <rPh sb="2" eb="4">
      <t>ジコウ</t>
    </rPh>
    <phoneticPr fontId="3"/>
  </si>
  <si>
    <t>東京都立大学</t>
    <rPh sb="0" eb="6">
      <t>トウキョウトリツダイガク</t>
    </rPh>
    <phoneticPr fontId="3"/>
  </si>
  <si>
    <t>東京都立産業技術大学院大学</t>
    <rPh sb="0" eb="2">
      <t>トウキョウ</t>
    </rPh>
    <rPh sb="2" eb="4">
      <t>トリツ</t>
    </rPh>
    <rPh sb="4" eb="6">
      <t>サンギョウ</t>
    </rPh>
    <rPh sb="6" eb="8">
      <t>ギジュツ</t>
    </rPh>
    <rPh sb="8" eb="11">
      <t>ダイガクイン</t>
    </rPh>
    <rPh sb="11" eb="13">
      <t>ダイガク</t>
    </rPh>
    <phoneticPr fontId="3"/>
  </si>
  <si>
    <t>東京都立産業技術高等専門学校</t>
    <rPh sb="0" eb="3">
      <t>トウキョウト</t>
    </rPh>
    <rPh sb="4" eb="6">
      <t>サンギョウ</t>
    </rPh>
    <rPh sb="6" eb="8">
      <t>ギジュツ</t>
    </rPh>
    <rPh sb="8" eb="14">
      <t>コウトウセンモンガッコウ</t>
    </rPh>
    <phoneticPr fontId="3"/>
  </si>
  <si>
    <t>申込日</t>
    <rPh sb="0" eb="3">
      <t>モウシコミビ</t>
    </rPh>
    <phoneticPr fontId="3"/>
  </si>
  <si>
    <t>　　　　　　</t>
    <phoneticPr fontId="3"/>
  </si>
  <si>
    <t>年　　月　　　日</t>
    <rPh sb="0" eb="1">
      <t>ネン</t>
    </rPh>
    <rPh sb="3" eb="4">
      <t>ガツ</t>
    </rPh>
    <rPh sb="7" eb="8">
      <t>ヒ</t>
    </rPh>
    <phoneticPr fontId="3"/>
  </si>
  <si>
    <t>□有</t>
  </si>
  <si>
    <t>　</t>
    <phoneticPr fontId="3"/>
  </si>
  <si>
    <t>東京都公立大学法人　理事長　殿</t>
    <rPh sb="0" eb="3">
      <t>トウキョウト</t>
    </rPh>
    <rPh sb="3" eb="5">
      <t>コウリツ</t>
    </rPh>
    <rPh sb="5" eb="7">
      <t>ダイガク</t>
    </rPh>
    <rPh sb="7" eb="9">
      <t>ホウジン</t>
    </rPh>
    <rPh sb="10" eb="13">
      <t>リジチョウ</t>
    </rPh>
    <phoneticPr fontId="3"/>
  </si>
  <si>
    <t>申込者</t>
    <rPh sb="0" eb="3">
      <t>モウシコミシャ</t>
    </rPh>
    <phoneticPr fontId="3"/>
  </si>
  <si>
    <t>寄附金申込書</t>
    <rPh sb="0" eb="3">
      <t>キフキン</t>
    </rPh>
    <rPh sb="3" eb="5">
      <t>モウシコミ</t>
    </rPh>
    <rPh sb="5" eb="6">
      <t>ショ</t>
    </rPh>
    <phoneticPr fontId="3"/>
  </si>
  <si>
    <t>氏名※</t>
    <rPh sb="0" eb="2">
      <t>シメイ</t>
    </rPh>
    <phoneticPr fontId="3"/>
  </si>
  <si>
    <t>住所※</t>
    <rPh sb="0" eb="2">
      <t>ジュウショ</t>
    </rPh>
    <phoneticPr fontId="3"/>
  </si>
  <si>
    <t>Tel※</t>
    <phoneticPr fontId="3"/>
  </si>
  <si>
    <t>寄附条件</t>
    <rPh sb="0" eb="2">
      <t>キフ</t>
    </rPh>
    <rPh sb="2" eb="4">
      <t>ジョウケン</t>
    </rPh>
    <phoneticPr fontId="3"/>
  </si>
  <si>
    <t>寄附先※</t>
    <rPh sb="0" eb="2">
      <t>キフ</t>
    </rPh>
    <rPh sb="2" eb="3">
      <t>サキ</t>
    </rPh>
    <phoneticPr fontId="3"/>
  </si>
  <si>
    <t>寄附目的※</t>
    <rPh sb="0" eb="2">
      <t>キフ</t>
    </rPh>
    <rPh sb="2" eb="4">
      <t>モクテキ</t>
    </rPh>
    <phoneticPr fontId="3"/>
  </si>
  <si>
    <t>円</t>
    <rPh sb="0" eb="1">
      <t>エン</t>
    </rPh>
    <phoneticPr fontId="3"/>
  </si>
  <si>
    <t>寄附金額※</t>
    <phoneticPr fontId="3"/>
  </si>
  <si>
    <t>□可</t>
  </si>
  <si>
    <t>□否</t>
  </si>
  <si>
    <t>（銘板は累計額により対象となる場合があります。）</t>
    <rPh sb="1" eb="3">
      <t>メイバン</t>
    </rPh>
    <rPh sb="4" eb="7">
      <t>ルイケイガク</t>
    </rPh>
    <rPh sb="10" eb="12">
      <t>タイショウ</t>
    </rPh>
    <rPh sb="15" eb="17">
      <t>バアイ</t>
    </rPh>
    <phoneticPr fontId="3"/>
  </si>
  <si>
    <t>氏名の公表等※</t>
    <rPh sb="0" eb="2">
      <t>シメイ</t>
    </rPh>
    <rPh sb="3" eb="5">
      <t>コウヒョウ</t>
    </rPh>
    <rPh sb="5" eb="6">
      <t>ナド</t>
    </rPh>
    <phoneticPr fontId="3"/>
  </si>
  <si>
    <t>HP上での公表※</t>
    <rPh sb="2" eb="3">
      <t>ジョウ</t>
    </rPh>
    <rPh sb="5" eb="7">
      <t>コウヒョウ</t>
    </rPh>
    <phoneticPr fontId="3"/>
  </si>
  <si>
    <t>（※は必須入力）</t>
    <rPh sb="3" eb="5">
      <t>ヒッス</t>
    </rPh>
    <rPh sb="5" eb="7">
      <t>ニュウリョク</t>
    </rPh>
    <phoneticPr fontId="3"/>
  </si>
  <si>
    <t>(1)東京都公立大学法人利益相反規程に基づく確認事項</t>
    <phoneticPr fontId="3"/>
  </si>
  <si>
    <t>　以下のとおり寄附を申し込みます。</t>
    <rPh sb="1" eb="3">
      <t>イカ</t>
    </rPh>
    <rPh sb="7" eb="9">
      <t>キフ</t>
    </rPh>
    <rPh sb="10" eb="11">
      <t>モウ</t>
    </rPh>
    <rPh sb="12" eb="13">
      <t>コ</t>
    </rPh>
    <phoneticPr fontId="3"/>
  </si>
  <si>
    <t>寄附目的の例）</t>
    <rPh sb="0" eb="2">
      <t>キフ</t>
    </rPh>
    <rPh sb="2" eb="4">
      <t>モクテキ</t>
    </rPh>
    <rPh sb="5" eb="6">
      <t>レイ</t>
    </rPh>
    <phoneticPr fontId="3"/>
  </si>
  <si>
    <t>等</t>
    <rPh sb="0" eb="1">
      <t>ナド</t>
    </rPh>
    <phoneticPr fontId="3"/>
  </si>
  <si>
    <t>(2)寄附申込者及び寄附金の取扱いに関する確認事項</t>
    <phoneticPr fontId="3"/>
  </si>
  <si>
    <t>　本寄附金を申し込むにあたり、申込者は、(1)及び(2)に記載された事項を確認し、その内容について承諾・同意したものとします。</t>
    <phoneticPr fontId="3"/>
  </si>
  <si>
    <t>法人にあっては貴法人に所属する教員、個人にあっては申込者が本寄附の意思決定に関わる職（役員等）に就いていないこと。</t>
    <phoneticPr fontId="3"/>
  </si>
  <si>
    <t>国等の公的研究費の公募案件について、本法人と共同して研究グループを構成して応募・採択されていないこと。（応募・採択されている案件がある場合には、別途お申出願います。）</t>
    <phoneticPr fontId="3"/>
  </si>
  <si>
    <t>東京都暴力団排除条例（平成23年3月18日東京都条例第54号）に定める暴力団関係者又は東京都が東京都契約関係暴力団等対策措置要綱第5条第1項に基づき排除措置期間中の者として公表した者（ただし、排除措置期間中に限る。）でないことを表明すること。</t>
    <phoneticPr fontId="3"/>
  </si>
  <si>
    <t>東京都情報公開条例(平成11年東京都条例第5号)第43条の規定により、開示請求があった場合は、申込者が法人等による寄附金については、当該寄附にかかる寄附申込者名、寄附金額、受入担当教員名について、原則開示すること。</t>
    <phoneticPr fontId="3"/>
  </si>
  <si>
    <t>・</t>
    <phoneticPr fontId="3"/>
  </si>
  <si>
    <t>キャンパスや学部、学科、コース、研究室名等※</t>
    <rPh sb="6" eb="8">
      <t>ガクブ</t>
    </rPh>
    <rPh sb="9" eb="11">
      <t>ガッカ</t>
    </rPh>
    <rPh sb="16" eb="20">
      <t>ケンキュウシツメイ</t>
    </rPh>
    <rPh sb="20" eb="21">
      <t>ナド</t>
    </rPh>
    <phoneticPr fontId="3"/>
  </si>
  <si>
    <t>学生支援を奨励するため</t>
    <rPh sb="0" eb="4">
      <t>ガクセイシエン</t>
    </rPh>
    <rPh sb="5" eb="7">
      <t>ショウレイ</t>
    </rPh>
    <phoneticPr fontId="3"/>
  </si>
  <si>
    <t>研究を奨励するため</t>
    <rPh sb="0" eb="2">
      <t>ケンキュウ</t>
    </rPh>
    <rPh sb="3" eb="5">
      <t>ショウレイ</t>
    </rPh>
    <phoneticPr fontId="3"/>
  </si>
  <si>
    <t>　　　　　　　　　　　　　　印</t>
    <rPh sb="14" eb="15">
      <t>イン</t>
    </rPh>
    <phoneticPr fontId="3"/>
  </si>
  <si>
    <t>銘板やHP上の高額寄附者銘板での公表※</t>
    <rPh sb="0" eb="2">
      <t>メイバン</t>
    </rPh>
    <rPh sb="5" eb="6">
      <t>ジョウ</t>
    </rPh>
    <rPh sb="7" eb="12">
      <t>コウガクキフシャ</t>
    </rPh>
    <rPh sb="12" eb="14">
      <t>メイバン</t>
    </rPh>
    <rPh sb="16" eb="18">
      <t>コウヒョウ</t>
    </rPh>
    <phoneticPr fontId="3"/>
  </si>
  <si>
    <r>
      <t xml:space="preserve">会社名等
</t>
    </r>
    <r>
      <rPr>
        <sz val="6"/>
        <rFont val="ＭＳ 明朝"/>
        <family val="1"/>
        <charset val="128"/>
      </rPr>
      <t>（法人や企業・団体の場合に記入）</t>
    </r>
    <rPh sb="0" eb="2">
      <t>カイシャ</t>
    </rPh>
    <rPh sb="2" eb="3">
      <t>メイ</t>
    </rPh>
    <rPh sb="3" eb="4">
      <t>トウ</t>
    </rPh>
    <rPh sb="6" eb="8">
      <t>ホウジン</t>
    </rPh>
    <rPh sb="9" eb="11">
      <t>キギョウ</t>
    </rPh>
    <rPh sb="12" eb="14">
      <t>ダンタイ</t>
    </rPh>
    <rPh sb="15" eb="17">
      <t>バアイ</t>
    </rPh>
    <rPh sb="18" eb="20">
      <t>キニュウ</t>
    </rPh>
    <phoneticPr fontId="3"/>
  </si>
  <si>
    <t>E-mail※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</si>
</sst>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
    <numFmt numFmtId="177" formatCode="#,##0&quot;円　　&quot;"/>
    <numFmt numFmtId="178" formatCode="#,##0_ "/>
  </numFmts>
  <fonts count="12" x14ac:knownFonts="1">
    <font>
      <sz val="11"/>
      <name val="ＭＳ Ｐゴシック"/>
      <family val="3"/>
      <charset val="128"/>
    </font>
    <font>
      <sz val="11"/>
      <color theme="1"/>
      <name val="ＭＳ Ｐゴシック"/>
      <family val="2"/>
      <charset val="128"/>
      <scheme val="minor"/>
    </font>
    <font>
      <sz val="11"/>
      <name val="ＭＳ 明朝"/>
      <family val="1"/>
      <charset val="128"/>
    </font>
    <font>
      <sz val="6"/>
      <name val="ＭＳ Ｐゴシック"/>
      <family val="3"/>
      <charset val="128"/>
    </font>
    <font>
      <b/>
      <sz val="14"/>
      <name val="ＭＳ 明朝"/>
      <family val="1"/>
      <charset val="128"/>
    </font>
    <font>
      <sz val="9"/>
      <name val="ＭＳ 明朝"/>
      <family val="1"/>
      <charset val="128"/>
    </font>
    <font>
      <b/>
      <sz val="12"/>
      <name val="ＭＳ 明朝"/>
      <family val="1"/>
      <charset val="128"/>
    </font>
    <font>
      <sz val="8"/>
      <name val="ＭＳ 明朝"/>
      <family val="1"/>
      <charset val="128"/>
    </font>
    <font>
      <sz val="10"/>
      <name val="ＭＳ 明朝"/>
      <family val="1"/>
      <charset val="128"/>
    </font>
    <font>
      <sz val="12"/>
      <name val="ＭＳ 明朝"/>
      <family val="1"/>
      <charset val="128"/>
    </font>
    <font>
      <sz val="6"/>
      <name val="ＭＳ 明朝"/>
      <family val="1"/>
      <charset val="128"/>
    </font>
    <font>
      <sz val="10"/>
      <color rgb="FF000000"/>
      <name val="Times New Roman"/>
      <family val="1"/>
    </font>
  </fonts>
  <fills count="3">
    <fill>
      <patternFill patternType="none"/>
    </fill>
    <fill>
      <patternFill patternType="gray125"/>
    </fill>
    <fill>
      <patternFill patternType="solid">
        <fgColor theme="0" tint="-4.9989318521683403E-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4">
    <xf numFmtId="0" fontId="0" fillId="0" borderId="0"/>
    <xf numFmtId="0" fontId="11" fillId="0" borderId="0"/>
    <xf numFmtId="0" fontId="1" fillId="0" borderId="0">
      <alignment vertical="center"/>
    </xf>
    <xf numFmtId="38" fontId="1" fillId="0" borderId="0" applyFont="0" applyFill="0" applyBorder="0" applyAlignment="0" applyProtection="0">
      <alignment vertical="center"/>
    </xf>
  </cellStyleXfs>
  <cellXfs count="122">
    <xf numFmtId="0" fontId="0" fillId="0" borderId="0" xfId="0"/>
    <xf numFmtId="0" fontId="2" fillId="0" borderId="0" xfId="0" applyFont="1"/>
    <xf numFmtId="0" fontId="2" fillId="0" borderId="0" xfId="0" applyFont="1" applyFill="1" applyBorder="1"/>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6" xfId="0" applyFont="1" applyFill="1" applyBorder="1" applyAlignment="1">
      <alignment horizontal="left" vertical="center"/>
    </xf>
    <xf numFmtId="0" fontId="0" fillId="0" borderId="0" xfId="0" applyBorder="1"/>
    <xf numFmtId="0" fontId="2" fillId="0" borderId="11" xfId="0" applyFont="1" applyFill="1" applyBorder="1" applyAlignment="1">
      <alignment vertical="center"/>
    </xf>
    <xf numFmtId="0" fontId="2" fillId="0" borderId="14" xfId="0" applyFont="1" applyFill="1" applyBorder="1" applyAlignment="1">
      <alignment vertical="center"/>
    </xf>
    <xf numFmtId="0" fontId="2" fillId="0" borderId="0" xfId="0" applyFont="1" applyAlignment="1">
      <alignment vertical="top"/>
    </xf>
    <xf numFmtId="0" fontId="5" fillId="0" borderId="0" xfId="0" applyFont="1" applyBorder="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5" fillId="0" borderId="0" xfId="0" applyFont="1" applyFill="1" applyBorder="1"/>
    <xf numFmtId="0" fontId="2" fillId="0" borderId="0" xfId="0" applyFont="1" applyAlignment="1">
      <alignment horizontal="right"/>
    </xf>
    <xf numFmtId="0" fontId="2" fillId="0" borderId="0" xfId="0" applyFont="1" applyFill="1" applyAlignment="1">
      <alignment vertical="center"/>
    </xf>
    <xf numFmtId="0" fontId="2"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5" fillId="0" borderId="0" xfId="0" applyFont="1" applyFill="1" applyBorder="1" applyAlignment="1">
      <alignment horizontal="left" vertical="center"/>
    </xf>
    <xf numFmtId="0" fontId="5" fillId="0" borderId="2" xfId="0" applyFont="1" applyFill="1" applyBorder="1" applyAlignment="1">
      <alignment vertical="center" shrinkToFit="1"/>
    </xf>
    <xf numFmtId="0" fontId="2" fillId="0" borderId="0" xfId="0" applyFont="1" applyFill="1" applyBorder="1" applyAlignment="1">
      <alignment horizontal="left" vertical="center"/>
    </xf>
    <xf numFmtId="0" fontId="5" fillId="0" borderId="0"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5" fillId="0" borderId="0" xfId="0" applyFont="1"/>
    <xf numFmtId="0" fontId="8"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2"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wrapText="1" shrinkToFit="1"/>
    </xf>
    <xf numFmtId="0" fontId="5" fillId="0" borderId="0"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10"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178" fontId="9" fillId="0" borderId="11" xfId="0" applyNumberFormat="1" applyFont="1" applyFill="1" applyBorder="1" applyAlignment="1">
      <alignment horizontal="right" vertical="center"/>
    </xf>
    <xf numFmtId="178" fontId="9" fillId="0" borderId="10" xfId="0" applyNumberFormat="1" applyFont="1" applyFill="1" applyBorder="1" applyAlignment="1">
      <alignment horizontal="right" vertical="center"/>
    </xf>
    <xf numFmtId="177" fontId="9" fillId="2" borderId="10" xfId="0" applyNumberFormat="1" applyFont="1" applyFill="1" applyBorder="1" applyAlignment="1">
      <alignment horizontal="center" vertical="center"/>
    </xf>
    <xf numFmtId="177" fontId="9" fillId="2" borderId="12"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0" xfId="0" applyFont="1" applyFill="1" applyBorder="1" applyAlignment="1">
      <alignment horizontal="left" vertical="top" wrapText="1"/>
    </xf>
    <xf numFmtId="0" fontId="2" fillId="0" borderId="0" xfId="0" applyFont="1" applyFill="1" applyBorder="1" applyAlignment="1">
      <alignment horizontal="center"/>
    </xf>
    <xf numFmtId="0" fontId="5" fillId="2" borderId="4"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15"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5" xfId="0" applyFont="1" applyBorder="1" applyAlignment="1">
      <alignment horizontal="center" vertical="center"/>
    </xf>
    <xf numFmtId="0" fontId="8" fillId="0" borderId="25" xfId="0" applyFont="1" applyFill="1" applyBorder="1" applyAlignment="1">
      <alignment horizontal="left" vertical="center"/>
    </xf>
    <xf numFmtId="0" fontId="8" fillId="0" borderId="23" xfId="0" applyFont="1" applyFill="1" applyBorder="1" applyAlignment="1">
      <alignment horizontal="left" vertical="center"/>
    </xf>
    <xf numFmtId="0" fontId="8" fillId="0" borderId="24" xfId="0" applyFont="1" applyFill="1" applyBorder="1" applyAlignment="1">
      <alignment horizontal="lef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8" xfId="0" applyFont="1" applyBorder="1" applyAlignment="1">
      <alignment horizontal="left" vertical="center"/>
    </xf>
    <xf numFmtId="0" fontId="2" fillId="0" borderId="8" xfId="0" applyFont="1" applyBorder="1" applyAlignment="1">
      <alignment horizontal="left" vertical="center" shrinkToFit="1"/>
    </xf>
    <xf numFmtId="0" fontId="2" fillId="2" borderId="4" xfId="0" applyFont="1" applyFill="1" applyBorder="1" applyAlignment="1">
      <alignment horizontal="center" vertical="center" wrapText="1"/>
    </xf>
    <xf numFmtId="0" fontId="8" fillId="0" borderId="19" xfId="0" applyFont="1" applyBorder="1" applyAlignment="1">
      <alignment horizontal="left" vertical="center"/>
    </xf>
    <xf numFmtId="0" fontId="2" fillId="0" borderId="19"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7" xfId="0" applyFont="1" applyFill="1" applyBorder="1" applyAlignment="1">
      <alignment horizontal="left" vertical="center" shrinkToFit="1"/>
    </xf>
    <xf numFmtId="0" fontId="2" fillId="0" borderId="11"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xf>
    <xf numFmtId="56" fontId="2" fillId="0" borderId="0" xfId="0" applyNumberFormat="1" applyFont="1" applyFill="1" applyAlignment="1">
      <alignment horizontal="righ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4" fillId="0" borderId="0" xfId="0" applyFont="1" applyAlignment="1">
      <alignment horizontal="center" vertical="center"/>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2" fillId="0" borderId="21" xfId="0" applyFont="1" applyBorder="1" applyAlignment="1">
      <alignment horizontal="left" vertical="center"/>
    </xf>
    <xf numFmtId="0" fontId="2" fillId="0" borderId="20" xfId="0" applyFont="1" applyBorder="1" applyAlignment="1">
      <alignment horizontal="left" vertical="center"/>
    </xf>
    <xf numFmtId="0" fontId="2" fillId="0" borderId="22" xfId="0" applyFont="1" applyBorder="1" applyAlignment="1">
      <alignment horizontal="left" vertical="center"/>
    </xf>
  </cellXfs>
  <cellStyles count="4">
    <cellStyle name="桁区切り 2" xfId="3" xr:uid="{73FEA76C-90E6-491C-B4D8-9441E58185D1}"/>
    <cellStyle name="標準" xfId="0" builtinId="0"/>
    <cellStyle name="標準 2" xfId="1" xr:uid="{1D80209C-BD9A-4C6C-B616-03FD298A55F3}"/>
    <cellStyle name="標準 3" xfId="2" xr:uid="{1A98EB5E-D11F-42A2-8BB3-1C037D12D4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34</xdr:col>
      <xdr:colOff>64943</xdr:colOff>
      <xdr:row>17</xdr:row>
      <xdr:rowOff>52339</xdr:rowOff>
    </xdr:from>
    <xdr:to>
      <xdr:col>37</xdr:col>
      <xdr:colOff>1</xdr:colOff>
      <xdr:row>18</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857875" y="3334134"/>
          <a:ext cx="441615" cy="341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700" b="0">
              <a:solidFill>
                <a:schemeClr val="dk1"/>
              </a:solidFill>
              <a:effectLst/>
              <a:latin typeface="ＭＳ Ｐ明朝" panose="02020600040205080304" pitchFamily="18" charset="-128"/>
              <a:ea typeface="ＭＳ Ｐ明朝" panose="02020600040205080304" pitchFamily="18" charset="-128"/>
              <a:cs typeface="+mn-cs"/>
            </a:rPr>
            <a:t>役職印</a:t>
          </a:r>
          <a:endParaRPr lang="ja-JP" altLang="ja-JP" sz="700">
            <a:effectLst/>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land\1_&#12489;&#12461;&#12517;&#12513;&#12531;&#12488;\B_&#35373;&#35336;\&#35443;&#32048;&#35373;&#35336;\&#12467;&#12540;&#12489;&#35373;&#35336;\05_&#39015;&#23458;&#26908;&#35388;&#28168;\&#20241;&#32887;&#30330;&#20196;&#20107;&#30001;C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33.86.120.41\sangaku\&#35519;&#25972;&#20418;\&#22806;&#37096;&#36039;&#37329;&#35211;&#12360;&#12427;&#21270;&#12471;&#12540;&#12488;\DB&#27969;&#12375;&#36796;&#12415;&#12487;&#12540;&#12479;(&#25552;&#26696;&#20844;&#212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37428;&#26408;&#12402;&#12392;&#12415;\Desktop\&#25552;&#26696;&#20844;&#21215;&#12471;&#12540;&#12488;\&#9733;2019_&#22806;&#37096;&#36039;&#37329;&#35211;&#12360;&#12427;&#21270;&#12471;&#12540;&#12488;(&#25552;&#26696;&#20844;&#212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職発令事由CD"/>
      <sheetName val="総_休職等事由"/>
      <sheetName val="水_分限懲戒種別コード"/>
      <sheetName val="水_その他発令事由コード"/>
    </sheetNames>
    <sheetDataSet>
      <sheetData sheetId="0"/>
      <sheetData sheetId="1"/>
      <sheetData sheetId="2"/>
      <sheetData sheetId="3">
        <row r="1">
          <cell r="A1" t="str">
            <v>コード</v>
          </cell>
          <cell r="B1" t="str">
            <v>カナ名</v>
          </cell>
          <cell r="C1" t="str">
            <v>共済</v>
          </cell>
          <cell r="D1" t="str">
            <v>漢字名</v>
          </cell>
          <cell r="E1" t="str">
            <v>短縮</v>
          </cell>
        </row>
        <row r="2">
          <cell r="A2" t="str">
            <v>910</v>
          </cell>
          <cell r="B2" t="str">
            <v>ｹﾂｷﾕｳ(ﾌﾂｳ)</v>
          </cell>
          <cell r="C2" t="str">
            <v>501</v>
          </cell>
          <cell r="D2" t="str">
            <v>結核休養（普通）</v>
          </cell>
          <cell r="E2" t="str">
            <v>結休（普）</v>
          </cell>
        </row>
        <row r="3">
          <cell r="A3" t="str">
            <v>912</v>
          </cell>
          <cell r="C3" t="str">
            <v>505</v>
          </cell>
          <cell r="D3" t="str">
            <v>結休（普）復職　</v>
          </cell>
          <cell r="E3" t="str">
            <v>　　　　　</v>
          </cell>
        </row>
        <row r="4">
          <cell r="A4" t="str">
            <v>920</v>
          </cell>
          <cell r="B4" t="str">
            <v>ｹﾂｷﾕｳ(ﾄｸﾍﾞﾂ)</v>
          </cell>
          <cell r="C4" t="str">
            <v>501</v>
          </cell>
          <cell r="D4" t="str">
            <v>結核休養（特別）</v>
          </cell>
          <cell r="E4" t="str">
            <v>結休（特）</v>
          </cell>
        </row>
        <row r="5">
          <cell r="A5" t="str">
            <v>922</v>
          </cell>
          <cell r="C5" t="str">
            <v>505</v>
          </cell>
          <cell r="D5" t="str">
            <v>結休（特）復職　</v>
          </cell>
          <cell r="E5" t="str">
            <v>　　　　　</v>
          </cell>
        </row>
        <row r="6">
          <cell r="A6" t="str">
            <v>930</v>
          </cell>
          <cell r="B6" t="str">
            <v>ｺｳﾑｻｲｶﾞｲ</v>
          </cell>
          <cell r="C6" t="str">
            <v>401</v>
          </cell>
          <cell r="D6" t="str">
            <v>公務災害　　　　</v>
          </cell>
          <cell r="E6" t="str">
            <v>公災　　　</v>
          </cell>
        </row>
        <row r="7">
          <cell r="A7" t="str">
            <v>931</v>
          </cell>
          <cell r="C7" t="str">
            <v>401</v>
          </cell>
          <cell r="D7" t="str">
            <v>公務災害（更新）</v>
          </cell>
          <cell r="E7" t="str">
            <v>　　　　　</v>
          </cell>
        </row>
        <row r="8">
          <cell r="A8" t="str">
            <v>932</v>
          </cell>
          <cell r="C8" t="str">
            <v>405</v>
          </cell>
          <cell r="D8" t="str">
            <v>公務災害（復職）</v>
          </cell>
          <cell r="E8" t="str">
            <v>　　　　　</v>
          </cell>
        </row>
        <row r="9">
          <cell r="A9" t="str">
            <v>940</v>
          </cell>
          <cell r="B9" t="str">
            <v>ﾂｳｷﾝｻｲｶﾞｲ</v>
          </cell>
          <cell r="C9" t="str">
            <v>401</v>
          </cell>
          <cell r="D9" t="str">
            <v>通勤災害　　　　</v>
          </cell>
          <cell r="E9" t="str">
            <v>通災　　　</v>
          </cell>
        </row>
        <row r="10">
          <cell r="A10" t="str">
            <v>941</v>
          </cell>
          <cell r="C10" t="str">
            <v>401</v>
          </cell>
          <cell r="D10" t="str">
            <v>通勤災害（更新）</v>
          </cell>
          <cell r="E10" t="str">
            <v>　　　　　</v>
          </cell>
        </row>
        <row r="11">
          <cell r="A11" t="str">
            <v>942</v>
          </cell>
          <cell r="C11" t="str">
            <v>405</v>
          </cell>
          <cell r="D11" t="str">
            <v>通勤災害（復職）</v>
          </cell>
          <cell r="E11" t="str">
            <v>　　　　　</v>
          </cell>
        </row>
        <row r="12">
          <cell r="A12" t="str">
            <v>960</v>
          </cell>
          <cell r="B12" t="str">
            <v>ｾﾝｼﾞﾕｳｷﾕｳｼﾖｸ</v>
          </cell>
          <cell r="C12" t="str">
            <v>201</v>
          </cell>
          <cell r="D12" t="str">
            <v>専従休職　　　　</v>
          </cell>
          <cell r="E12" t="str">
            <v>専従　　　</v>
          </cell>
        </row>
        <row r="13">
          <cell r="A13" t="str">
            <v>962</v>
          </cell>
          <cell r="C13" t="str">
            <v>203</v>
          </cell>
          <cell r="D13" t="str">
            <v>専従休職（取消）</v>
          </cell>
          <cell r="E13" t="str">
            <v>　　　　　</v>
          </cell>
        </row>
        <row r="14">
          <cell r="A14" t="str">
            <v>970</v>
          </cell>
          <cell r="B14" t="str">
            <v>ｲｸｼﾞｷﾕｳｷﾞﾖｳ</v>
          </cell>
          <cell r="C14" t="str">
            <v>301</v>
          </cell>
          <cell r="D14" t="str">
            <v>育児休業　　　　</v>
          </cell>
          <cell r="E14" t="str">
            <v>育休　　　</v>
          </cell>
        </row>
        <row r="15">
          <cell r="A15" t="str">
            <v>971</v>
          </cell>
          <cell r="C15" t="str">
            <v>302</v>
          </cell>
          <cell r="D15" t="str">
            <v>育児休業（延長）</v>
          </cell>
          <cell r="E15" t="str">
            <v>　　　　　</v>
          </cell>
        </row>
        <row r="16">
          <cell r="A16" t="str">
            <v>972</v>
          </cell>
          <cell r="C16" t="str">
            <v>304</v>
          </cell>
          <cell r="D16" t="str">
            <v>育児休業（短縮）</v>
          </cell>
          <cell r="E16" t="str">
            <v>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常勤教員"/>
      <sheetName val="常勤教員"/>
      <sheetName val="2018提案公募"/>
      <sheetName val="2019提案公募"/>
      <sheetName val="2019契約DB"/>
      <sheetName val="補助金"/>
      <sheetName val="受託事業"/>
      <sheetName val="値設定"/>
      <sheetName val="競争的研究資金 "/>
      <sheetName val="機関情報"/>
      <sheetName val="事業名選択"/>
      <sheetName val="事業名"/>
      <sheetName val="Sheet1"/>
    </sheetNames>
    <sheetDataSet>
      <sheetData sheetId="0"/>
      <sheetData sheetId="1"/>
      <sheetData sheetId="2"/>
      <sheetData sheetId="3"/>
      <sheetData sheetId="4"/>
      <sheetData sheetId="5"/>
      <sheetData sheetId="6"/>
      <sheetData sheetId="7"/>
      <sheetData sheetId="8">
        <row r="3">
          <cell r="G3" t="str">
            <v>食品健康影響評価技術研究</v>
          </cell>
        </row>
        <row r="4">
          <cell r="G4" t="str">
            <v>戦略的情報通信研究開発推進事業（SCOPE）</v>
          </cell>
        </row>
        <row r="5">
          <cell r="G5" t="str">
            <v>戦略的情報通信研究開発推進事業（SCOPE）</v>
          </cell>
        </row>
        <row r="6">
          <cell r="G6" t="str">
            <v>戦略的情報通信研究開発推進事業（SCOPE）</v>
          </cell>
        </row>
        <row r="7">
          <cell r="G7" t="str">
            <v>戦略的情報通信研究開発推進事業（SCOPE）</v>
          </cell>
        </row>
        <row r="8">
          <cell r="G8" t="str">
            <v>戦略的情報通信研究開発推進事業（SCOPE）</v>
          </cell>
        </row>
        <row r="9">
          <cell r="G9" t="str">
            <v>ＩＣＴイノベーション創出チャレンジプログラム</v>
          </cell>
        </row>
        <row r="10">
          <cell r="G10" t="str">
            <v>デジタル・ディバイド解消に向けた技術等研究開発</v>
          </cell>
        </row>
        <row r="11">
          <cell r="G11" t="str">
            <v>消防防災科学技術研究推進制度</v>
          </cell>
        </row>
        <row r="12">
          <cell r="G12" t="str">
            <v>消防防災科学技術研究推進制度</v>
          </cell>
        </row>
        <row r="13">
          <cell r="G13" t="str">
            <v>国家課題対応型研究開発推進事業</v>
          </cell>
        </row>
        <row r="14">
          <cell r="G14" t="str">
            <v>国家課題対応型研究開発推進事業</v>
          </cell>
        </row>
        <row r="15">
          <cell r="G15" t="str">
            <v>国家課題対応型研究開発推進事業</v>
          </cell>
        </row>
        <row r="16">
          <cell r="G16" t="str">
            <v>国家課題対応型研究開発推進事業</v>
          </cell>
        </row>
        <row r="17">
          <cell r="G17" t="str">
            <v>国家課題対応型研究開発推進事業</v>
          </cell>
        </row>
        <row r="18">
          <cell r="G18" t="str">
            <v>国家課題対応型研究開発推進事業</v>
          </cell>
        </row>
        <row r="19">
          <cell r="G19" t="str">
            <v>国家課題対応型研究開発推進事業</v>
          </cell>
        </row>
        <row r="20">
          <cell r="G20" t="str">
            <v>国家課題対応型研究開発推進事業</v>
          </cell>
        </row>
        <row r="21">
          <cell r="G21" t="str">
            <v>未来社会創造事業</v>
          </cell>
        </row>
        <row r="22">
          <cell r="G22" t="str">
            <v>未来社会創造事業</v>
          </cell>
        </row>
        <row r="23">
          <cell r="G23" t="str">
            <v>戦略的創造研究推進事業</v>
          </cell>
        </row>
        <row r="24">
          <cell r="G24" t="str">
            <v>戦略的創造研究推進事業</v>
          </cell>
        </row>
        <row r="25">
          <cell r="G25" t="str">
            <v>戦略的創造研究推進事業</v>
          </cell>
        </row>
        <row r="26">
          <cell r="G26" t="str">
            <v>戦略的創造研究推進事業</v>
          </cell>
        </row>
        <row r="27">
          <cell r="G27" t="str">
            <v>戦略的創造研究推進事業</v>
          </cell>
        </row>
        <row r="28">
          <cell r="G28" t="str">
            <v>戦略的創造研究推進事業</v>
          </cell>
        </row>
        <row r="29">
          <cell r="G29" t="str">
            <v>研究成果展開事業</v>
          </cell>
        </row>
        <row r="30">
          <cell r="G30" t="str">
            <v>研究成果展開事業</v>
          </cell>
        </row>
        <row r="31">
          <cell r="G31" t="str">
            <v>研究成果展開事業</v>
          </cell>
        </row>
        <row r="32">
          <cell r="G32" t="str">
            <v>研究成果展開事業</v>
          </cell>
        </row>
        <row r="33">
          <cell r="G33" t="str">
            <v>研究成果展開事業</v>
          </cell>
        </row>
        <row r="34">
          <cell r="G34" t="str">
            <v>研究成果展開事業</v>
          </cell>
        </row>
        <row r="35">
          <cell r="G35" t="str">
            <v>研究成果展開事業</v>
          </cell>
        </row>
        <row r="36">
          <cell r="G36" t="str">
            <v>研究成果展開事業</v>
          </cell>
        </row>
        <row r="37">
          <cell r="G37" t="str">
            <v>研究成果展開事業</v>
          </cell>
        </row>
        <row r="38">
          <cell r="G38" t="str">
            <v>研究成果展開事業</v>
          </cell>
        </row>
        <row r="39">
          <cell r="G39" t="str">
            <v>研究成果展開事業</v>
          </cell>
        </row>
        <row r="40">
          <cell r="G40" t="str">
            <v>研究成果展開事業</v>
          </cell>
        </row>
        <row r="41">
          <cell r="G41" t="str">
            <v>国際科学技術共同研究推進事業</v>
          </cell>
        </row>
        <row r="42">
          <cell r="G42" t="str">
            <v>国際科学技術共同研究推進事業</v>
          </cell>
        </row>
        <row r="43">
          <cell r="G43" t="str">
            <v>国家課題対応型研究開発推進事業</v>
          </cell>
        </row>
        <row r="44">
          <cell r="G44" t="str">
            <v>国家課題対応型研究開発推進事業</v>
          </cell>
        </row>
        <row r="45">
          <cell r="G45" t="str">
            <v>国家課題対応型研究開発推進事業</v>
          </cell>
        </row>
        <row r="46">
          <cell r="G46" t="str">
            <v>国際科学技術共同研究推進事業</v>
          </cell>
        </row>
        <row r="47">
          <cell r="G47" t="str">
            <v>国際科学技術共同研究推進事業</v>
          </cell>
        </row>
        <row r="48">
          <cell r="G48" t="str">
            <v>国際科学技術共同研究推進事業</v>
          </cell>
        </row>
        <row r="49">
          <cell r="G49" t="str">
            <v>戦略的創造研究推進事業</v>
          </cell>
        </row>
        <row r="50">
          <cell r="G50" t="str">
            <v>戦略的創造研究推進事業</v>
          </cell>
        </row>
        <row r="51">
          <cell r="G51" t="str">
            <v>戦略的創造研究推進事業</v>
          </cell>
        </row>
        <row r="52">
          <cell r="G52" t="str">
            <v>研究成果展開事業</v>
          </cell>
        </row>
        <row r="53">
          <cell r="G53" t="str">
            <v>研究成果展開事業</v>
          </cell>
        </row>
        <row r="54">
          <cell r="G54" t="str">
            <v>研究成果展開事業</v>
          </cell>
        </row>
        <row r="55">
          <cell r="G55" t="str">
            <v>研究成果展開事業</v>
          </cell>
        </row>
        <row r="56">
          <cell r="G56" t="str">
            <v>医療研究開発推進事業費補助金</v>
          </cell>
        </row>
        <row r="57">
          <cell r="G57" t="str">
            <v>保健衛生医療調査等推進事業費補助金</v>
          </cell>
        </row>
        <row r="58">
          <cell r="G58" t="str">
            <v>厚生労働科学研究費補助金</v>
          </cell>
        </row>
        <row r="59">
          <cell r="G59" t="str">
            <v>イノベーション創出強化研究推進事業</v>
          </cell>
        </row>
        <row r="60">
          <cell r="G60" t="str">
            <v>イノベーション創出強化研究推進事業</v>
          </cell>
        </row>
        <row r="61">
          <cell r="G61" t="str">
            <v>イノベーション創出強化研究推進事業</v>
          </cell>
        </row>
        <row r="62">
          <cell r="G62" t="str">
            <v>戦略的基盤技術高度化・連携支援事業（戦略的基盤技術高度化支援事業）</v>
          </cell>
        </row>
        <row r="63">
          <cell r="G63" t="str">
            <v>建設技術研究開発助成制度</v>
          </cell>
        </row>
        <row r="64">
          <cell r="G64" t="str">
            <v>交通運輸技術開発推進制度</v>
          </cell>
        </row>
        <row r="65">
          <cell r="G65" t="str">
            <v>環境研究総合推進費</v>
          </cell>
        </row>
        <row r="66">
          <cell r="G66" t="str">
            <v>放射線安全規制研究戦略的推進事業費</v>
          </cell>
        </row>
        <row r="67">
          <cell r="G67" t="str">
            <v>安全保障技術研究推進制度</v>
          </cell>
        </row>
      </sheetData>
      <sheetData sheetId="9">
        <row r="2">
          <cell r="A2" t="str">
            <v>JST</v>
          </cell>
        </row>
        <row r="3">
          <cell r="A3" t="str">
            <v>NEDO</v>
          </cell>
        </row>
        <row r="4">
          <cell r="A4" t="str">
            <v>AMED</v>
          </cell>
        </row>
        <row r="5">
          <cell r="A5" t="str">
            <v>NIED</v>
          </cell>
        </row>
        <row r="6">
          <cell r="A6" t="str">
            <v>JSPS</v>
          </cell>
        </row>
        <row r="7">
          <cell r="A7" t="str">
            <v>ERCA</v>
          </cell>
        </row>
        <row r="8">
          <cell r="A8" t="str">
            <v>JIRCAS</v>
          </cell>
        </row>
        <row r="9">
          <cell r="A9" t="str">
            <v>総務省</v>
          </cell>
        </row>
        <row r="10">
          <cell r="A10" t="str">
            <v>文科省</v>
          </cell>
        </row>
        <row r="11">
          <cell r="A11" t="str">
            <v>国交省</v>
          </cell>
        </row>
        <row r="12">
          <cell r="A12" t="str">
            <v>経産省</v>
          </cell>
        </row>
        <row r="13">
          <cell r="A13" t="str">
            <v>NICT</v>
          </cell>
        </row>
        <row r="14">
          <cell r="A14" t="str">
            <v>消防庁</v>
          </cell>
        </row>
      </sheetData>
      <sheetData sheetId="10">
        <row r="2">
          <cell r="A2" t="str">
            <v>国立研究開発法人科学技術振興機構</v>
          </cell>
        </row>
      </sheetData>
      <sheetData sheetId="11">
        <row r="2">
          <cell r="A2" t="str">
            <v>CREST</v>
          </cell>
          <cell r="B2" t="str">
            <v>戦略的創造研究推進事業</v>
          </cell>
          <cell r="C2" t="str">
            <v>CREST(チーム型研究)</v>
          </cell>
          <cell r="D2" t="str">
            <v>○</v>
          </cell>
        </row>
        <row r="3">
          <cell r="A3" t="str">
            <v>RISTEX</v>
          </cell>
          <cell r="B3" t="str">
            <v>戦略的創造研究推進事業</v>
          </cell>
          <cell r="C3" t="str">
            <v>RISTEX（社会技術研究開発)</v>
          </cell>
          <cell r="D3" t="str">
            <v>○</v>
          </cell>
        </row>
        <row r="4">
          <cell r="A4" t="str">
            <v>ALCA</v>
          </cell>
          <cell r="B4" t="str">
            <v>戦略的創造研究推進事業</v>
          </cell>
          <cell r="C4" t="str">
            <v>ALCA（先端的低炭素化技術開発）</v>
          </cell>
          <cell r="D4" t="str">
            <v>○</v>
          </cell>
        </row>
        <row r="5">
          <cell r="A5" t="str">
            <v>A-STEP</v>
          </cell>
          <cell r="B5" t="str">
            <v>研究成果展開事業</v>
          </cell>
          <cell r="C5" t="str">
            <v>研究成果最適展開支援プログラム(A-STEP)</v>
          </cell>
          <cell r="D5" t="str">
            <v>○</v>
          </cell>
        </row>
        <row r="6">
          <cell r="A6" t="str">
            <v>SATREPS</v>
          </cell>
          <cell r="B6" t="str">
            <v>国際科学技術共同研究推進事業</v>
          </cell>
          <cell r="C6" t="str">
            <v>地球規模課題対応国際科学技術協力プログラム（SATREPS）</v>
          </cell>
          <cell r="D6" t="str">
            <v>○</v>
          </cell>
        </row>
        <row r="7">
          <cell r="A7" t="str">
            <v>環境研究総合推進費</v>
          </cell>
          <cell r="B7" t="str">
            <v>環境研究総合推進費</v>
          </cell>
          <cell r="C7"/>
          <cell r="D7" t="str">
            <v>○</v>
          </cell>
        </row>
        <row r="8">
          <cell r="A8" t="str">
            <v>PRIME</v>
          </cell>
          <cell r="B8" t="str">
            <v>戦略的創造研究推進事業</v>
          </cell>
          <cell r="C8" t="str">
            <v>革新的先端研究開発支援事業(PRIME・ソロタイプ)</v>
          </cell>
          <cell r="D8" t="str">
            <v>○</v>
          </cell>
        </row>
        <row r="9">
          <cell r="A9" t="str">
            <v>SCOPE</v>
          </cell>
          <cell r="B9" t="str">
            <v>戦略的情報通信研究開発推進事業</v>
          </cell>
          <cell r="C9"/>
          <cell r="D9" t="str">
            <v>○</v>
          </cell>
        </row>
        <row r="10">
          <cell r="A10" t="str">
            <v>↓非競争的資金</v>
          </cell>
          <cell r="B10"/>
          <cell r="C10"/>
          <cell r="D10"/>
        </row>
        <row r="11">
          <cell r="A11" t="str">
            <v>ImPACT</v>
          </cell>
          <cell r="B11" t="str">
            <v>革新的研究開発プログラム(ImPACT)</v>
          </cell>
          <cell r="C11"/>
          <cell r="D11" t="str">
            <v>×</v>
          </cell>
        </row>
        <row r="12">
          <cell r="A12" t="str">
            <v>SIP</v>
          </cell>
          <cell r="B12" t="str">
            <v>戦略的イノベーション創造プログラム（SIP）</v>
          </cell>
          <cell r="C12"/>
          <cell r="D12" t="str">
            <v>×</v>
          </cell>
        </row>
        <row r="13">
          <cell r="A13" t="str">
            <v>さくらサイエンス</v>
          </cell>
          <cell r="B13" t="str">
            <v>日本･アジア青少年サイエンス交流事業　さくらサイエンスプラン</v>
          </cell>
          <cell r="C13"/>
          <cell r="D13" t="str">
            <v>×</v>
          </cell>
        </row>
        <row r="14">
          <cell r="A14" t="str">
            <v>論博</v>
          </cell>
          <cell r="B14" t="str">
            <v>論文博士号取得希望者に対する支援事業</v>
          </cell>
          <cell r="C14"/>
          <cell r="D14" t="str">
            <v>×</v>
          </cell>
        </row>
        <row r="15">
          <cell r="A15" t="str">
            <v>二国間</v>
          </cell>
          <cell r="B15" t="str">
            <v>国際交流事業</v>
          </cell>
          <cell r="C15" t="str">
            <v>二国間交流事業（共同研究・セミナー）</v>
          </cell>
          <cell r="D15" t="str">
            <v>×</v>
          </cell>
        </row>
        <row r="16">
          <cell r="A16" t="str">
            <v>生体電磁環境研究及び電波の安全性に関する評価技術研究</v>
          </cell>
          <cell r="B16" t="str">
            <v>生体電磁環境研究及び電波の安全性に関する評価技術研究</v>
          </cell>
          <cell r="C16"/>
          <cell r="D16" t="str">
            <v>×</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値設定"/>
      <sheetName val="常勤教員"/>
      <sheetName val="文案"/>
      <sheetName val="設定画面"/>
      <sheetName val="一覧表"/>
      <sheetName val="管理表"/>
      <sheetName val="起案（契約）"/>
      <sheetName val="起案（実績）"/>
      <sheetName val="起案（返還）"/>
      <sheetName val="起案（他）"/>
      <sheetName val="請求書"/>
      <sheetName val="締結通知"/>
      <sheetName val="配当通知"/>
      <sheetName val="ラベル"/>
      <sheetName val="送付状"/>
      <sheetName val="メール文【配当通知】"/>
      <sheetName val="研究課題名入り"/>
      <sheetName val="機関情報"/>
      <sheetName val="事業名"/>
    </sheetNames>
    <sheetDataSet>
      <sheetData sheetId="0">
        <row r="5">
          <cell r="B5" t="str">
            <v>砂押　早織</v>
          </cell>
        </row>
      </sheetData>
      <sheetData sheetId="1"/>
      <sheetData sheetId="2"/>
      <sheetData sheetId="3">
        <row r="4">
          <cell r="D4" t="str">
            <v>31公大首産学第781号</v>
          </cell>
        </row>
      </sheetData>
      <sheetData sheetId="4">
        <row r="3">
          <cell r="AD3">
            <v>11999900</v>
          </cell>
        </row>
        <row r="5">
          <cell r="A5">
            <v>1</v>
          </cell>
          <cell r="B5" t="str">
            <v>鈴木</v>
          </cell>
          <cell r="C5" t="str">
            <v>4月</v>
          </cell>
          <cell r="D5" t="str">
            <v>三浦　幸也</v>
          </cell>
          <cell r="E5" t="str">
            <v>04685962</v>
          </cell>
          <cell r="F5" t="str">
            <v>システムデザイン学部</v>
          </cell>
          <cell r="G5" t="str">
            <v>電子情報システム工学科(日野)</v>
          </cell>
          <cell r="H5" t="str">
            <v>教授</v>
          </cell>
          <cell r="I5" t="str">
            <v>JST</v>
          </cell>
          <cell r="J5" t="str">
            <v>国立研究開発法人科学技術振興機構</v>
          </cell>
          <cell r="K5" t="str">
            <v>国立研究開発法人科学技術振興機構</v>
          </cell>
          <cell r="L5" t="str">
            <v>九州工業大学、株式会社シスウェーブ</v>
          </cell>
          <cell r="M5" t="str">
            <v>A-STEP</v>
          </cell>
          <cell r="N5" t="str">
            <v>研究成果展開事業</v>
          </cell>
          <cell r="O5" t="str">
            <v>研究成果最適展開支援プログラム(A-STEP)</v>
          </cell>
          <cell r="R5" t="str">
            <v>分担</v>
          </cell>
          <cell r="S5" t="str">
            <v>○</v>
          </cell>
          <cell r="T5" t="str">
            <v>IoT時代の高信頼VLSIシステムの開発</v>
          </cell>
          <cell r="V5" t="str">
            <v>31-48</v>
          </cell>
          <cell r="W5">
            <v>43556</v>
          </cell>
          <cell r="X5">
            <v>43556</v>
          </cell>
          <cell r="Y5">
            <v>43921</v>
          </cell>
          <cell r="Z5">
            <v>42826</v>
          </cell>
          <cell r="AA5">
            <v>44286</v>
          </cell>
          <cell r="AB5">
            <v>44286</v>
          </cell>
          <cell r="AC5" t="str">
            <v>継続</v>
          </cell>
          <cell r="AD5">
            <v>910000</v>
          </cell>
          <cell r="AE5">
            <v>700000</v>
          </cell>
          <cell r="AF5">
            <v>210000</v>
          </cell>
          <cell r="AJ5" t="str">
            <v>概算</v>
          </cell>
          <cell r="AK5" t="str">
            <v>I29-1057</v>
          </cell>
          <cell r="AL5" t="str">
            <v>〒102-0076
東京都千代田区五番町7  K’s五番町
国立研究開発法人科学技術振興機構
産学連携展開部　研究管理グループ
金子　由香里　様</v>
          </cell>
          <cell r="AN5" t="str">
            <v>その他</v>
          </cell>
          <cell r="AO5" t="str">
            <v>独立行政法人</v>
          </cell>
        </row>
        <row r="6">
          <cell r="A6">
            <v>2</v>
          </cell>
          <cell r="B6" t="str">
            <v>井川</v>
          </cell>
          <cell r="C6" t="str">
            <v>4月</v>
          </cell>
          <cell r="D6" t="str">
            <v>竹川　暢之</v>
          </cell>
          <cell r="E6" t="str">
            <v>90028431</v>
          </cell>
          <cell r="F6" t="str">
            <v>理学部</v>
          </cell>
          <cell r="G6" t="str">
            <v>化学科</v>
          </cell>
          <cell r="H6" t="str">
            <v>教授</v>
          </cell>
          <cell r="I6" t="str">
            <v>ERCA</v>
          </cell>
          <cell r="J6" t="str">
            <v>独立行政法人環境再生保全機構</v>
          </cell>
          <cell r="K6" t="str">
            <v>独立行政法人環境再生保全機構</v>
          </cell>
          <cell r="L6" t="str">
            <v>株式会社環境計画研究所、国立環境研究所、産総研(共同実施先）</v>
          </cell>
          <cell r="M6" t="str">
            <v>環境研究総合推進費</v>
          </cell>
          <cell r="N6" t="str">
            <v>環境研究総合推進費</v>
          </cell>
          <cell r="O6">
            <v>0</v>
          </cell>
          <cell r="R6" t="str">
            <v>代表</v>
          </cell>
          <cell r="S6" t="str">
            <v>○</v>
          </cell>
          <cell r="T6" t="str">
            <v>高感度分析技術に基づく空港周辺における超微小粒子状物質の動態解明</v>
          </cell>
          <cell r="V6" t="str">
            <v>30-1686</v>
          </cell>
          <cell r="W6">
            <v>43521</v>
          </cell>
          <cell r="X6">
            <v>43556</v>
          </cell>
          <cell r="Y6">
            <v>43921</v>
          </cell>
          <cell r="Z6">
            <v>42826</v>
          </cell>
          <cell r="AA6">
            <v>43921</v>
          </cell>
          <cell r="AB6">
            <v>43921</v>
          </cell>
          <cell r="AC6" t="str">
            <v>継続</v>
          </cell>
          <cell r="AD6">
            <v>13130000</v>
          </cell>
          <cell r="AE6">
            <v>10100000</v>
          </cell>
          <cell r="AF6">
            <v>3030000</v>
          </cell>
          <cell r="AJ6" t="str">
            <v>概算</v>
          </cell>
          <cell r="AK6" t="str">
            <v>I29-327</v>
          </cell>
          <cell r="AM6" t="str">
            <v>共同実施（再委託）3件有り</v>
          </cell>
          <cell r="AN6" t="str">
            <v>情報通信</v>
          </cell>
          <cell r="AO6" t="str">
            <v>独立行政法人</v>
          </cell>
        </row>
        <row r="7">
          <cell r="A7" t="str">
            <v>2-1</v>
          </cell>
          <cell r="B7" t="str">
            <v>井川</v>
          </cell>
          <cell r="C7" t="str">
            <v>-</v>
          </cell>
          <cell r="D7" t="str">
            <v>竹川　暢之</v>
          </cell>
          <cell r="E7" t="str">
            <v>90028431</v>
          </cell>
          <cell r="F7" t="str">
            <v>理学部</v>
          </cell>
          <cell r="G7" t="str">
            <v>化学科</v>
          </cell>
          <cell r="H7" t="str">
            <v>教授</v>
          </cell>
          <cell r="I7" t="str">
            <v>ERCA</v>
          </cell>
          <cell r="J7" t="str">
            <v>国立研究開発法人国立環境研究所</v>
          </cell>
          <cell r="K7" t="str">
            <v>独立行政法人環境再生保全機構</v>
          </cell>
          <cell r="M7" t="str">
            <v>環境研究総合推進費</v>
          </cell>
          <cell r="N7" t="str">
            <v>環境研究総合推進費</v>
          </cell>
          <cell r="O7">
            <v>0</v>
          </cell>
          <cell r="R7" t="str">
            <v>共同実施先</v>
          </cell>
          <cell r="S7" t="str">
            <v>-</v>
          </cell>
          <cell r="T7" t="str">
            <v>高感度分析技術に基づく空港周辺における超微小粒子状物質の動態解明（サブテーマ：超微小粒子状物質の化学分析とモデリング手法開発）</v>
          </cell>
          <cell r="V7" t="str">
            <v>30-1737</v>
          </cell>
          <cell r="W7">
            <v>43546</v>
          </cell>
          <cell r="X7">
            <v>43556</v>
          </cell>
          <cell r="Y7">
            <v>43921</v>
          </cell>
          <cell r="Z7">
            <v>42826</v>
          </cell>
          <cell r="AA7">
            <v>43921</v>
          </cell>
          <cell r="AB7">
            <v>43921</v>
          </cell>
          <cell r="AC7" t="str">
            <v>継続</v>
          </cell>
          <cell r="AD7">
            <v>6370000</v>
          </cell>
          <cell r="AE7">
            <v>4900000</v>
          </cell>
          <cell r="AF7">
            <v>1470000</v>
          </cell>
          <cell r="AJ7" t="str">
            <v>概算</v>
          </cell>
          <cell r="AK7" t="str">
            <v>I29-327</v>
          </cell>
          <cell r="AM7" t="str">
            <v>共同実施先へ支払（再委託）</v>
          </cell>
          <cell r="AN7" t="str">
            <v>情報通信</v>
          </cell>
          <cell r="AO7" t="str">
            <v>独立行政法人</v>
          </cell>
        </row>
        <row r="8">
          <cell r="A8" t="str">
            <v>2-2</v>
          </cell>
          <cell r="B8" t="str">
            <v>井川</v>
          </cell>
          <cell r="C8" t="str">
            <v>-</v>
          </cell>
          <cell r="D8" t="str">
            <v>竹川　暢之</v>
          </cell>
          <cell r="E8" t="str">
            <v>90028431</v>
          </cell>
          <cell r="F8" t="str">
            <v>理学部</v>
          </cell>
          <cell r="G8" t="str">
            <v>化学科</v>
          </cell>
          <cell r="H8" t="str">
            <v>教授</v>
          </cell>
          <cell r="I8" t="str">
            <v>ERCA</v>
          </cell>
          <cell r="J8" t="str">
            <v>国立研究開発法人産業技術総合研究所</v>
          </cell>
          <cell r="K8" t="str">
            <v>独立行政法人環境再生保全機構</v>
          </cell>
          <cell r="M8" t="str">
            <v>環境研究総合推進費</v>
          </cell>
          <cell r="N8" t="str">
            <v>環境研究総合推進費</v>
          </cell>
          <cell r="O8">
            <v>0</v>
          </cell>
          <cell r="R8" t="str">
            <v>共同実施先</v>
          </cell>
          <cell r="S8" t="str">
            <v>-</v>
          </cell>
          <cell r="T8" t="str">
            <v>高感度分析技術に基づく空港周辺における超微小粒子状物質の動態解明（サブテーマ：国際標準に準拠した粒子濃度計測の精度評価）</v>
          </cell>
          <cell r="V8" t="str">
            <v>30-1738</v>
          </cell>
          <cell r="W8">
            <v>43544</v>
          </cell>
          <cell r="X8">
            <v>43556</v>
          </cell>
          <cell r="Y8">
            <v>43921</v>
          </cell>
          <cell r="Z8">
            <v>42826</v>
          </cell>
          <cell r="AA8">
            <v>43921</v>
          </cell>
          <cell r="AB8">
            <v>43921</v>
          </cell>
          <cell r="AC8" t="str">
            <v>継続</v>
          </cell>
          <cell r="AD8">
            <v>390000</v>
          </cell>
          <cell r="AE8">
            <v>300000</v>
          </cell>
          <cell r="AF8">
            <v>90000</v>
          </cell>
          <cell r="AJ8" t="str">
            <v>概算</v>
          </cell>
          <cell r="AK8" t="str">
            <v>I29-327</v>
          </cell>
          <cell r="AM8" t="str">
            <v>共同実施先へ支払（再委託）</v>
          </cell>
          <cell r="AN8" t="str">
            <v>情報通信</v>
          </cell>
          <cell r="AO8" t="str">
            <v>独立行政法人</v>
          </cell>
        </row>
        <row r="9">
          <cell r="A9" t="str">
            <v>2-3</v>
          </cell>
          <cell r="B9" t="str">
            <v>井川</v>
          </cell>
          <cell r="C9" t="str">
            <v>-</v>
          </cell>
          <cell r="D9" t="str">
            <v>竹川　暢之</v>
          </cell>
          <cell r="E9" t="str">
            <v>90028431</v>
          </cell>
          <cell r="F9" t="str">
            <v>理学部</v>
          </cell>
          <cell r="G9" t="str">
            <v>化学科</v>
          </cell>
          <cell r="H9" t="str">
            <v>教授</v>
          </cell>
          <cell r="I9" t="str">
            <v>ERCA</v>
          </cell>
          <cell r="J9" t="str">
            <v>株式会社環境計画研究所</v>
          </cell>
          <cell r="K9" t="str">
            <v>独立行政法人環境再生保全機構</v>
          </cell>
          <cell r="M9" t="str">
            <v>環境研究総合推進費</v>
          </cell>
          <cell r="N9" t="str">
            <v>環境研究総合推進費</v>
          </cell>
          <cell r="O9">
            <v>0</v>
          </cell>
          <cell r="R9" t="str">
            <v>共同実施先</v>
          </cell>
          <cell r="S9" t="str">
            <v>-</v>
          </cell>
          <cell r="T9" t="str">
            <v>高感度分析技術に基づく空港周辺における超微小粒子状物質の動態解明（サブテーマ：空港起源の超微小粒子状物質の影響評価）</v>
          </cell>
          <cell r="V9" t="str">
            <v>30-1739</v>
          </cell>
          <cell r="W9">
            <v>43538</v>
          </cell>
          <cell r="X9">
            <v>43556</v>
          </cell>
          <cell r="Y9">
            <v>43921</v>
          </cell>
          <cell r="Z9">
            <v>42826</v>
          </cell>
          <cell r="AA9">
            <v>43921</v>
          </cell>
          <cell r="AB9">
            <v>43921</v>
          </cell>
          <cell r="AC9" t="str">
            <v>継続</v>
          </cell>
          <cell r="AD9">
            <v>5330000</v>
          </cell>
          <cell r="AE9">
            <v>4100000</v>
          </cell>
          <cell r="AF9">
            <v>1230000</v>
          </cell>
          <cell r="AJ9" t="str">
            <v>概算</v>
          </cell>
          <cell r="AK9" t="str">
            <v>I29-327</v>
          </cell>
          <cell r="AM9" t="str">
            <v>共同実施先へ支払（再委託）</v>
          </cell>
          <cell r="AN9" t="str">
            <v>情報通信</v>
          </cell>
          <cell r="AO9" t="str">
            <v>独立行政法人</v>
          </cell>
        </row>
        <row r="10">
          <cell r="A10">
            <v>3</v>
          </cell>
          <cell r="B10" t="str">
            <v>砂押</v>
          </cell>
          <cell r="D10" t="str">
            <v>多氣　昌生</v>
          </cell>
          <cell r="E10" t="str">
            <v>04681053</v>
          </cell>
          <cell r="F10" t="str">
            <v>システムデザイン学部</v>
          </cell>
          <cell r="G10" t="str">
            <v>電子情報システム工学科</v>
          </cell>
          <cell r="H10" t="str">
            <v>教授</v>
          </cell>
          <cell r="I10" t="str">
            <v>総務省</v>
          </cell>
          <cell r="J10" t="str">
            <v>総務省</v>
          </cell>
          <cell r="K10" t="str">
            <v>総務省</v>
          </cell>
          <cell r="L10" t="str">
            <v>大学のみ</v>
          </cell>
          <cell r="M10" t="str">
            <v>生体電磁環境研究及び電波の安全性に関する評価技術研究</v>
          </cell>
          <cell r="N10" t="str">
            <v>生体電磁環境研究及び電波の安全性に関する評価技術研究</v>
          </cell>
          <cell r="O10">
            <v>0</v>
          </cell>
          <cell r="R10" t="str">
            <v>代表</v>
          </cell>
          <cell r="S10" t="str">
            <v>×</v>
          </cell>
          <cell r="T10" t="str">
            <v>中間周波に係る疫学調査及びばく露量モニタリング調査</v>
          </cell>
          <cell r="V10" t="str">
            <v>31-114</v>
          </cell>
          <cell r="W10">
            <v>43556</v>
          </cell>
          <cell r="X10">
            <v>43556</v>
          </cell>
          <cell r="Y10">
            <v>43921</v>
          </cell>
          <cell r="Z10">
            <v>42916</v>
          </cell>
          <cell r="AA10">
            <v>44651</v>
          </cell>
          <cell r="AB10">
            <v>44651</v>
          </cell>
          <cell r="AC10" t="str">
            <v>継続</v>
          </cell>
          <cell r="AD10">
            <v>11999900</v>
          </cell>
          <cell r="AE10">
            <v>10909000</v>
          </cell>
          <cell r="AF10">
            <v>1090900</v>
          </cell>
          <cell r="AJ10" t="str">
            <v>確定</v>
          </cell>
          <cell r="AK10" t="str">
            <v>I29-842</v>
          </cell>
          <cell r="AL10" t="str">
            <v>〒１００－８９２６
東京都千代田区霞が関２－１－２
中央合同庁舎２号館１０Ｆ</v>
          </cell>
          <cell r="AM10" t="str">
            <v>2019年度契約の配当終了。</v>
          </cell>
          <cell r="AN10" t="str">
            <v>物質・材料</v>
          </cell>
          <cell r="AO10" t="str">
            <v>国</v>
          </cell>
        </row>
        <row r="11">
          <cell r="A11">
            <v>4</v>
          </cell>
          <cell r="B11" t="str">
            <v>鈴木</v>
          </cell>
          <cell r="C11" t="str">
            <v>4月</v>
          </cell>
          <cell r="D11" t="str">
            <v>児島　晃</v>
          </cell>
          <cell r="E11" t="str">
            <v>00083933</v>
          </cell>
          <cell r="F11" t="str">
            <v>システムデザイン学部</v>
          </cell>
          <cell r="G11" t="str">
            <v>機械システム工学科(日野)</v>
          </cell>
          <cell r="H11" t="str">
            <v>教授</v>
          </cell>
          <cell r="I11" t="str">
            <v>JST</v>
          </cell>
          <cell r="J11" t="str">
            <v>国立研究開発法人科学技術振興機構</v>
          </cell>
          <cell r="K11" t="str">
            <v>国立研究開発法人科学技術振興機構</v>
          </cell>
          <cell r="M11" t="str">
            <v>CREST</v>
          </cell>
          <cell r="N11" t="str">
            <v>戦略的創造研究推進事業</v>
          </cell>
          <cell r="O11" t="str">
            <v>CREST(チーム型研究)</v>
          </cell>
          <cell r="Q11" t="str">
            <v>分散協調型エネルギー管理システム構築のための理論及び基盤技術の創出と融合展開</v>
          </cell>
          <cell r="R11" t="str">
            <v>分担</v>
          </cell>
          <cell r="S11" t="str">
            <v>○</v>
          </cell>
          <cell r="T11" t="str">
            <v>予測型系統制御法の確立とその応用</v>
          </cell>
          <cell r="X11">
            <v>43556</v>
          </cell>
          <cell r="Y11">
            <v>43921</v>
          </cell>
          <cell r="Z11">
            <v>42095</v>
          </cell>
          <cell r="AA11">
            <v>43921</v>
          </cell>
          <cell r="AB11">
            <v>43921</v>
          </cell>
          <cell r="AC11" t="str">
            <v>継続</v>
          </cell>
          <cell r="AD11">
            <v>2600000</v>
          </cell>
          <cell r="AE11">
            <v>2000000</v>
          </cell>
          <cell r="AF11">
            <v>600000</v>
          </cell>
          <cell r="AJ11" t="str">
            <v>概算</v>
          </cell>
          <cell r="AK11" t="str">
            <v>I27-10</v>
          </cell>
          <cell r="AL11" t="str">
            <v>〒102-0076
東京都千代田区五番町7  K’s五番町
国立研究開発法人科学技術振興機構
契約部　研究契約室
03-3512-3545</v>
          </cell>
          <cell r="AN11" t="str">
            <v>その他</v>
          </cell>
          <cell r="AO11" t="str">
            <v>独立行政法人</v>
          </cell>
        </row>
        <row r="12">
          <cell r="A12">
            <v>5</v>
          </cell>
          <cell r="B12" t="str">
            <v>鈴木</v>
          </cell>
          <cell r="C12" t="str">
            <v>4月</v>
          </cell>
          <cell r="D12" t="str">
            <v>宍戸　哲也</v>
          </cell>
          <cell r="E12" t="str">
            <v>90027418</v>
          </cell>
          <cell r="F12" t="str">
            <v>都市環境学部</v>
          </cell>
          <cell r="G12" t="str">
            <v>環境応用化学科</v>
          </cell>
          <cell r="H12" t="str">
            <v>教授</v>
          </cell>
          <cell r="I12" t="str">
            <v>JST</v>
          </cell>
          <cell r="J12" t="str">
            <v>国立研究開発法人科学技術振興機構</v>
          </cell>
          <cell r="K12" t="str">
            <v>国立研究開発法人科学技術振興機構</v>
          </cell>
          <cell r="M12" t="str">
            <v>CREST</v>
          </cell>
          <cell r="N12" t="str">
            <v>戦略的創造研究推進事業</v>
          </cell>
          <cell r="O12" t="str">
            <v>CREST(チーム型研究)</v>
          </cell>
          <cell r="Q12" t="str">
            <v>多様な天然炭素資源の活用に資する革新的触媒と創出技術</v>
          </cell>
          <cell r="R12" t="str">
            <v>分担</v>
          </cell>
          <cell r="S12" t="str">
            <v>○</v>
          </cell>
          <cell r="T12" t="str">
            <v>新規メタン酸化反応応用触媒の合成</v>
          </cell>
          <cell r="X12">
            <v>43556</v>
          </cell>
          <cell r="Y12">
            <v>43921</v>
          </cell>
          <cell r="Z12">
            <v>42826</v>
          </cell>
          <cell r="AA12">
            <v>44286</v>
          </cell>
          <cell r="AB12">
            <v>44651</v>
          </cell>
          <cell r="AC12" t="str">
            <v>継続</v>
          </cell>
          <cell r="AD12">
            <v>8450000</v>
          </cell>
          <cell r="AE12">
            <v>6500000</v>
          </cell>
          <cell r="AF12">
            <v>1950000</v>
          </cell>
          <cell r="AJ12" t="str">
            <v>概算</v>
          </cell>
          <cell r="AK12" t="str">
            <v>I29-85</v>
          </cell>
          <cell r="AL12" t="str">
            <v>〒102-0076
東京都千代田区五番町7  K’s五番町
国立研究開発法人科学技術振興機構
契約部　研究契約室
03-3512-3545</v>
          </cell>
          <cell r="AN12" t="str">
            <v>エネルギー</v>
          </cell>
          <cell r="AO12" t="str">
            <v>独立行政法人</v>
          </cell>
        </row>
        <row r="13">
          <cell r="A13">
            <v>6</v>
          </cell>
          <cell r="B13" t="str">
            <v>鈴木</v>
          </cell>
          <cell r="C13" t="str">
            <v>4月</v>
          </cell>
          <cell r="D13" t="str">
            <v>松本　淳</v>
          </cell>
          <cell r="E13">
            <v>90021746</v>
          </cell>
          <cell r="F13" t="str">
            <v>都市環境学部</v>
          </cell>
          <cell r="G13" t="str">
            <v>地理環境学科</v>
          </cell>
          <cell r="H13" t="str">
            <v>教授</v>
          </cell>
          <cell r="I13" t="str">
            <v>JST</v>
          </cell>
          <cell r="J13" t="str">
            <v>国立研究開発法人科学技術振興機構</v>
          </cell>
          <cell r="K13" t="str">
            <v>国立研究開発法人科学技術振興機構</v>
          </cell>
          <cell r="M13" t="str">
            <v>SATREPS</v>
          </cell>
          <cell r="N13" t="str">
            <v>国際科学技術共同研究推進事業</v>
          </cell>
          <cell r="O13" t="str">
            <v>地球規模課題対応国際科学技術協力プログラム（SATREPS）</v>
          </cell>
          <cell r="Q13" t="str">
            <v>開発途上国のニーズを踏まえた防災に関する研究</v>
          </cell>
          <cell r="R13" t="str">
            <v>分担</v>
          </cell>
          <cell r="S13" t="str">
            <v>○</v>
          </cell>
          <cell r="T13" t="str">
            <v>研究題目3：外挿的手法を用いた短時間予測技術の開発</v>
          </cell>
          <cell r="V13" t="str">
            <v>31-63</v>
          </cell>
          <cell r="X13">
            <v>43556</v>
          </cell>
          <cell r="Y13">
            <v>43921</v>
          </cell>
          <cell r="Z13">
            <v>42826</v>
          </cell>
          <cell r="AA13">
            <v>43921</v>
          </cell>
          <cell r="AB13">
            <v>43921</v>
          </cell>
          <cell r="AC13" t="str">
            <v>継続</v>
          </cell>
          <cell r="AD13">
            <v>6095000</v>
          </cell>
          <cell r="AE13">
            <v>5300000</v>
          </cell>
          <cell r="AF13">
            <v>795000</v>
          </cell>
          <cell r="AJ13" t="str">
            <v>概算</v>
          </cell>
          <cell r="AK13" t="str">
            <v>I29-62</v>
          </cell>
          <cell r="AL13" t="str">
            <v>〒102-0076
東京都千代田区五番町7  K’s五番町
国立研究開発法人科学技術振興機構
契約部　研究契約室
03-3512-3545</v>
          </cell>
          <cell r="AN13" t="str">
            <v>情報通信</v>
          </cell>
          <cell r="AO13" t="str">
            <v>独立行政法人</v>
          </cell>
        </row>
        <row r="14">
          <cell r="A14">
            <v>7</v>
          </cell>
          <cell r="B14" t="str">
            <v>鈴木</v>
          </cell>
          <cell r="C14" t="str">
            <v>4月</v>
          </cell>
          <cell r="D14" t="str">
            <v>讃岐　亮</v>
          </cell>
          <cell r="E14" t="str">
            <v>90027591</v>
          </cell>
          <cell r="F14" t="str">
            <v>都市環境学部</v>
          </cell>
          <cell r="G14" t="str">
            <v>建築学科</v>
          </cell>
          <cell r="H14" t="str">
            <v>助教</v>
          </cell>
          <cell r="I14" t="str">
            <v>JST</v>
          </cell>
          <cell r="J14" t="str">
            <v>国立研究開発法人科学技術振興機構</v>
          </cell>
          <cell r="K14" t="str">
            <v>国立研究開発法人科学技術振興機構</v>
          </cell>
          <cell r="M14" t="str">
            <v>RISTEX</v>
          </cell>
          <cell r="N14" t="str">
            <v>戦略的創造研究推進事業</v>
          </cell>
          <cell r="O14" t="str">
            <v>RISTEX（社会技術研究開発)</v>
          </cell>
          <cell r="Q14" t="str">
            <v>「持続可能な多世代共創社会のデザイン」研究開発領域</v>
          </cell>
          <cell r="R14" t="str">
            <v>分担</v>
          </cell>
          <cell r="S14" t="str">
            <v>○</v>
          </cell>
          <cell r="T14" t="str">
            <v>公共資産経営システムの構築</v>
          </cell>
          <cell r="X14">
            <v>43556</v>
          </cell>
          <cell r="Y14">
            <v>43921</v>
          </cell>
          <cell r="Z14">
            <v>42644</v>
          </cell>
          <cell r="AA14">
            <v>43921</v>
          </cell>
          <cell r="AB14">
            <v>43921</v>
          </cell>
          <cell r="AC14" t="str">
            <v>継続</v>
          </cell>
          <cell r="AD14">
            <v>1677000</v>
          </cell>
          <cell r="AE14">
            <v>1290000</v>
          </cell>
          <cell r="AF14">
            <v>387000</v>
          </cell>
          <cell r="AJ14" t="str">
            <v>概算</v>
          </cell>
          <cell r="AK14" t="str">
            <v>I28-1038</v>
          </cell>
          <cell r="AL14" t="str">
            <v>〒102-0076
東京都千代田区五番町7  K’s五番町
国立研究開発法人科学技術振興機構
契約部　研究契約室
03-3512-3545</v>
          </cell>
          <cell r="AN14" t="str">
            <v>物質・材料</v>
          </cell>
          <cell r="AO14" t="str">
            <v>独立行政法人</v>
          </cell>
        </row>
        <row r="15">
          <cell r="A15">
            <v>8</v>
          </cell>
          <cell r="B15" t="str">
            <v>鈴木</v>
          </cell>
          <cell r="C15" t="str">
            <v>-</v>
          </cell>
          <cell r="D15" t="str">
            <v>朝日　ちさと</v>
          </cell>
          <cell r="E15" t="str">
            <v>90021991</v>
          </cell>
          <cell r="F15" t="str">
            <v>都市環境学部</v>
          </cell>
          <cell r="G15" t="str">
            <v>都市政策科学科</v>
          </cell>
          <cell r="H15" t="str">
            <v>教授</v>
          </cell>
          <cell r="I15" t="str">
            <v>JST</v>
          </cell>
          <cell r="J15" t="str">
            <v>国立研究開発法人科学技術振興機構</v>
          </cell>
          <cell r="K15" t="str">
            <v>国立研究開発法人科学技術振興機構</v>
          </cell>
          <cell r="M15" t="str">
            <v>RISTEX</v>
          </cell>
          <cell r="N15" t="str">
            <v>戦略的創造研究推進事業</v>
          </cell>
          <cell r="O15" t="str">
            <v>RISTEX（社会技術研究開発)</v>
          </cell>
          <cell r="Q15" t="str">
            <v>「持続可能な多世代共創社会のデザイン」研究開発領域</v>
          </cell>
          <cell r="R15" t="str">
            <v>分担</v>
          </cell>
          <cell r="S15" t="str">
            <v>○</v>
          </cell>
          <cell r="T15" t="str">
            <v>公共資産経営システムの構築</v>
          </cell>
          <cell r="X15">
            <v>43556</v>
          </cell>
          <cell r="Y15">
            <v>43921</v>
          </cell>
          <cell r="Z15">
            <v>42644</v>
          </cell>
          <cell r="AA15">
            <v>43921</v>
          </cell>
          <cell r="AB15">
            <v>43921</v>
          </cell>
          <cell r="AC15" t="str">
            <v>継続</v>
          </cell>
          <cell r="AD15">
            <v>0</v>
          </cell>
          <cell r="AJ15" t="str">
            <v>概算</v>
          </cell>
          <cell r="AK15" t="str">
            <v>I28-1038</v>
          </cell>
          <cell r="AL15" t="str">
            <v>〒102-0076
東京都千代田区五番町7  K’s五番町
国立研究開発法人科学技術振興機構
契約部　研究契約室
03-3512-3545</v>
          </cell>
          <cell r="AN15" t="str">
            <v>物質・材料</v>
          </cell>
          <cell r="AO15" t="str">
            <v>独立行政法人</v>
          </cell>
        </row>
        <row r="16">
          <cell r="A16">
            <v>9</v>
          </cell>
          <cell r="B16" t="str">
            <v>鈴木</v>
          </cell>
          <cell r="C16" t="str">
            <v>4月</v>
          </cell>
          <cell r="D16" t="str">
            <v>金村　聖志</v>
          </cell>
          <cell r="E16" t="str">
            <v>04688945</v>
          </cell>
          <cell r="F16" t="str">
            <v>都市環境学部</v>
          </cell>
          <cell r="G16" t="str">
            <v>環境応用化学科</v>
          </cell>
          <cell r="H16" t="str">
            <v>教授</v>
          </cell>
          <cell r="I16" t="str">
            <v>JST</v>
          </cell>
          <cell r="J16" t="str">
            <v>国立研究開発法人科学技術振興機構</v>
          </cell>
          <cell r="K16" t="str">
            <v>国立研究開発法人科学技術振興機構</v>
          </cell>
          <cell r="M16" t="str">
            <v>ALCA</v>
          </cell>
          <cell r="N16" t="str">
            <v>戦略的創造研究推進事業</v>
          </cell>
          <cell r="O16" t="str">
            <v>ALCA（先端的低炭素化技術開発）</v>
          </cell>
          <cell r="Q16" t="str">
            <v>次世代蓄電池</v>
          </cell>
          <cell r="R16" t="str">
            <v>代表</v>
          </cell>
          <cell r="S16" t="str">
            <v>○</v>
          </cell>
          <cell r="T16" t="str">
            <v>①Mg　二次電池　全電池の組み立て、新規電解液の合成、界面分析
②Li 金属二次電池の開発(Li 金属負極への3DOMセパレータの適用と電解液探索、銅箔上へのLi金属の圧延と各革新電池用表面皮膜制御)
③Li 金属用固体電解質の開発(3DOM セパレータと融合)
④3DOMセパレータの供給
⑤固体電解質のバルク体成型技術の開発、鋳型法を用いた電解質の三次元構造化</v>
          </cell>
          <cell r="X16">
            <v>43556</v>
          </cell>
          <cell r="Y16">
            <v>43921</v>
          </cell>
          <cell r="Z16">
            <v>41000</v>
          </cell>
          <cell r="AA16">
            <v>43921</v>
          </cell>
          <cell r="AB16">
            <v>45016</v>
          </cell>
          <cell r="AC16" t="str">
            <v>継続</v>
          </cell>
          <cell r="AD16">
            <v>75687300</v>
          </cell>
          <cell r="AE16">
            <v>58221000</v>
          </cell>
          <cell r="AF16">
            <v>17466300</v>
          </cell>
          <cell r="AJ16" t="str">
            <v>概算</v>
          </cell>
          <cell r="AK16" t="str">
            <v>I22-0011x</v>
          </cell>
          <cell r="AL16" t="str">
            <v>〒102-0076
東京都千代田区五番町7  K’s五番町
国立研究開発法人科学技術振興機構
契約部　研究契約室
03-3512-3545</v>
          </cell>
          <cell r="AM16" t="str">
            <v>11/9 10,108,800円増額　変更契約</v>
          </cell>
          <cell r="AN16" t="str">
            <v>情報通信</v>
          </cell>
          <cell r="AO16" t="str">
            <v>独立行政法人</v>
          </cell>
        </row>
        <row r="17">
          <cell r="A17">
            <v>10</v>
          </cell>
          <cell r="B17" t="str">
            <v>鈴木</v>
          </cell>
          <cell r="C17" t="str">
            <v>4月</v>
          </cell>
          <cell r="D17" t="str">
            <v>梶原　浩一</v>
          </cell>
          <cell r="E17" t="str">
            <v>90022017</v>
          </cell>
          <cell r="F17" t="str">
            <v>都市環境学部</v>
          </cell>
          <cell r="G17" t="str">
            <v>環境応用化学科</v>
          </cell>
          <cell r="H17" t="str">
            <v>准教授</v>
          </cell>
          <cell r="I17" t="str">
            <v>JST</v>
          </cell>
          <cell r="J17" t="str">
            <v>国立研究開発法人科学技術振興機構</v>
          </cell>
          <cell r="K17" t="str">
            <v>国立研究開発法人科学技術振興機構</v>
          </cell>
          <cell r="M17" t="str">
            <v>ALCA</v>
          </cell>
          <cell r="N17" t="str">
            <v>戦略的創造研究推進事業</v>
          </cell>
          <cell r="O17" t="str">
            <v>ALCA（先端的低炭素化技術開発）</v>
          </cell>
          <cell r="Q17" t="str">
            <v>次世代蓄電池</v>
          </cell>
          <cell r="R17" t="str">
            <v>分担</v>
          </cell>
          <cell r="S17" t="str">
            <v>○</v>
          </cell>
          <cell r="T17" t="str">
            <v>正極活物質への酸化物コーティングとG4系電解液を用いた特性評価</v>
          </cell>
          <cell r="V17">
            <v>35</v>
          </cell>
          <cell r="W17">
            <v>43556</v>
          </cell>
          <cell r="X17">
            <v>43556</v>
          </cell>
          <cell r="Y17">
            <v>43921</v>
          </cell>
          <cell r="Z17">
            <v>41456</v>
          </cell>
          <cell r="AA17">
            <v>44286</v>
          </cell>
          <cell r="AB17">
            <v>44286</v>
          </cell>
          <cell r="AC17" t="str">
            <v>継続</v>
          </cell>
          <cell r="AD17">
            <v>5720000</v>
          </cell>
          <cell r="AE17">
            <v>4400000</v>
          </cell>
          <cell r="AF17">
            <v>1320000</v>
          </cell>
          <cell r="AJ17" t="str">
            <v>概算</v>
          </cell>
          <cell r="AK17" t="str">
            <v>I25-970</v>
          </cell>
          <cell r="AL17" t="str">
            <v>〒102-0076
東京都千代田区五番町7  K’s五番町
国立研究開発法人科学技術振興機構
契約部　研究契約室
03-3512-3545</v>
          </cell>
          <cell r="AN17" t="str">
            <v>その他</v>
          </cell>
          <cell r="AO17" t="str">
            <v>独立行政法人</v>
          </cell>
        </row>
        <row r="18">
          <cell r="A18">
            <v>11</v>
          </cell>
          <cell r="B18" t="str">
            <v>井川</v>
          </cell>
          <cell r="C18" t="str">
            <v>4月</v>
          </cell>
          <cell r="D18" t="str">
            <v>水口　佳一</v>
          </cell>
          <cell r="E18" t="str">
            <v>90025661</v>
          </cell>
          <cell r="F18" t="str">
            <v>理学部</v>
          </cell>
          <cell r="G18" t="str">
            <v>物理学科</v>
          </cell>
          <cell r="H18" t="str">
            <v>准教授</v>
          </cell>
          <cell r="I18" t="str">
            <v>JST</v>
          </cell>
          <cell r="J18" t="str">
            <v>国立研究開発法人科学技術振興機構</v>
          </cell>
          <cell r="K18" t="str">
            <v>国立研究開発法人科学技術振興機構</v>
          </cell>
          <cell r="M18" t="str">
            <v>CREST</v>
          </cell>
          <cell r="N18" t="str">
            <v>戦略的創造研究推進事業</v>
          </cell>
          <cell r="O18" t="str">
            <v>CREST(チーム型研究)</v>
          </cell>
          <cell r="Q18" t="str">
            <v>微小エネルギーを利用した革新的な環境発電技術の創出</v>
          </cell>
          <cell r="R18" t="str">
            <v>分担</v>
          </cell>
          <cell r="S18" t="str">
            <v>○</v>
          </cell>
          <cell r="T18" t="str">
            <v>擬平面5配位を有する物質の合成及び、熱電特性評価</v>
          </cell>
          <cell r="V18" t="str">
            <v>31-45</v>
          </cell>
          <cell r="W18">
            <v>43556</v>
          </cell>
          <cell r="X18">
            <v>43556</v>
          </cell>
          <cell r="Y18">
            <v>43921</v>
          </cell>
          <cell r="Z18">
            <v>42644</v>
          </cell>
          <cell r="AA18">
            <v>43921</v>
          </cell>
          <cell r="AB18">
            <v>43921</v>
          </cell>
          <cell r="AC18" t="str">
            <v>継続</v>
          </cell>
          <cell r="AD18">
            <v>6500000</v>
          </cell>
          <cell r="AE18">
            <v>5000000</v>
          </cell>
          <cell r="AF18">
            <v>1500000</v>
          </cell>
          <cell r="AJ18" t="str">
            <v>概算</v>
          </cell>
          <cell r="AK18" t="str">
            <v>I28-1041</v>
          </cell>
          <cell r="AL18" t="str">
            <v>〒102-0076
東京都千代田区五番町7  K’s五番町
国立研究開発法人科学技術振興機構
契約部　研究契約室
03-3512-3545</v>
          </cell>
          <cell r="AN18" t="str">
            <v>物質・材料</v>
          </cell>
          <cell r="AO18" t="str">
            <v>独立行政法人</v>
          </cell>
        </row>
        <row r="19">
          <cell r="A19">
            <v>12</v>
          </cell>
          <cell r="B19" t="str">
            <v>鈴木</v>
          </cell>
          <cell r="C19" t="str">
            <v>4月</v>
          </cell>
          <cell r="D19" t="str">
            <v>須原　理彦</v>
          </cell>
          <cell r="E19" t="str">
            <v>04689178</v>
          </cell>
          <cell r="F19" t="str">
            <v>システムデザイン学部</v>
          </cell>
          <cell r="G19" t="str">
            <v>電子情報システム工学科(理系)</v>
          </cell>
          <cell r="H19" t="str">
            <v>教授</v>
          </cell>
          <cell r="I19" t="str">
            <v>JST</v>
          </cell>
          <cell r="J19" t="str">
            <v>国立研究開発法人科学技術振興機構</v>
          </cell>
          <cell r="K19" t="str">
            <v>国立研究開発法人科学技術振興機構</v>
          </cell>
          <cell r="M19" t="str">
            <v>CREST</v>
          </cell>
          <cell r="N19" t="str">
            <v>戦略的創造研究推進事業</v>
          </cell>
          <cell r="O19" t="str">
            <v>CREST(チーム型研究)</v>
          </cell>
          <cell r="Q19" t="str">
            <v>微小エネルギーを利用した革新的な環境発電技術の創出</v>
          </cell>
          <cell r="R19" t="str">
            <v>分担</v>
          </cell>
          <cell r="S19" t="str">
            <v>○</v>
          </cell>
          <cell r="T19" t="str">
            <v>環境電波発電デバイス集積構造と特性解析の研究</v>
          </cell>
          <cell r="V19" t="str">
            <v>31-36</v>
          </cell>
          <cell r="W19">
            <v>43556</v>
          </cell>
          <cell r="X19">
            <v>43556</v>
          </cell>
          <cell r="Y19">
            <v>43921</v>
          </cell>
          <cell r="Z19">
            <v>42644</v>
          </cell>
          <cell r="AA19">
            <v>43921</v>
          </cell>
          <cell r="AB19">
            <v>43921</v>
          </cell>
          <cell r="AC19" t="str">
            <v>継続</v>
          </cell>
          <cell r="AD19">
            <v>3315000</v>
          </cell>
          <cell r="AE19">
            <v>2550000</v>
          </cell>
          <cell r="AF19">
            <v>765000</v>
          </cell>
          <cell r="AJ19" t="str">
            <v>概算</v>
          </cell>
          <cell r="AK19" t="str">
            <v>I28-1040</v>
          </cell>
          <cell r="AL19" t="str">
            <v>〒102-0076
東京都千代田区五番町7  K’s五番町
国立研究開発法人科学技術振興機構
契約部　研究契約室
03-3512-3545</v>
          </cell>
          <cell r="AM19" t="str">
            <v>7/24　260万円増額　変更契約</v>
          </cell>
          <cell r="AN19" t="str">
            <v>情報通信</v>
          </cell>
          <cell r="AO19" t="str">
            <v>独立行政法人</v>
          </cell>
        </row>
        <row r="20">
          <cell r="A20">
            <v>13</v>
          </cell>
          <cell r="B20" t="str">
            <v>鈴木</v>
          </cell>
          <cell r="C20" t="str">
            <v>4月</v>
          </cell>
          <cell r="D20" t="str">
            <v>筧　幸次</v>
          </cell>
          <cell r="E20" t="str">
            <v>04682602</v>
          </cell>
          <cell r="F20" t="str">
            <v>システムデザイン学部</v>
          </cell>
          <cell r="G20" t="str">
            <v>機械システム工学科(理系)</v>
          </cell>
          <cell r="H20" t="str">
            <v>教授</v>
          </cell>
          <cell r="I20" t="str">
            <v>JST</v>
          </cell>
          <cell r="J20" t="str">
            <v>国立研究開発法人科学技術振興機構</v>
          </cell>
          <cell r="K20" t="str">
            <v>国立研究開発法人科学技術振興機構</v>
          </cell>
          <cell r="M20" t="str">
            <v>ALCA</v>
          </cell>
          <cell r="N20" t="str">
            <v>戦略的創造研究推進事業</v>
          </cell>
          <cell r="O20" t="str">
            <v>ALCA（先端的低炭素化技術開発）</v>
          </cell>
          <cell r="Q20" t="str">
            <v>革新技術領域</v>
          </cell>
          <cell r="R20" t="str">
            <v>代表</v>
          </cell>
          <cell r="S20" t="str">
            <v>○</v>
          </cell>
          <cell r="T20" t="str">
            <v>積層造形向け高品位金属粉末の開発と積層造形材の組織解析・機械的特性評価</v>
          </cell>
          <cell r="V20" t="str">
            <v>31-72</v>
          </cell>
          <cell r="W20">
            <v>43556</v>
          </cell>
          <cell r="X20">
            <v>43556</v>
          </cell>
          <cell r="Y20">
            <v>43921</v>
          </cell>
          <cell r="Z20">
            <v>42689</v>
          </cell>
          <cell r="AA20">
            <v>44286</v>
          </cell>
          <cell r="AB20">
            <v>44286</v>
          </cell>
          <cell r="AC20" t="str">
            <v>継続</v>
          </cell>
          <cell r="AD20">
            <v>23400000</v>
          </cell>
          <cell r="AE20">
            <v>18000000</v>
          </cell>
          <cell r="AF20">
            <v>5400000</v>
          </cell>
          <cell r="AJ20" t="str">
            <v>概算</v>
          </cell>
          <cell r="AK20" t="str">
            <v>I28-1267</v>
          </cell>
          <cell r="AL20" t="str">
            <v>〒102-0076
東京都千代田区五番町7  K’s五番町
国立研究開発法人科学技術振興機構
契約部　研究契約室
03-3512-3545</v>
          </cell>
          <cell r="AN20" t="str">
            <v>ナノテクノロジー</v>
          </cell>
          <cell r="AO20" t="str">
            <v>独立行政法人</v>
          </cell>
        </row>
        <row r="21">
          <cell r="A21">
            <v>14</v>
          </cell>
          <cell r="B21" t="str">
            <v>井川</v>
          </cell>
          <cell r="C21" t="str">
            <v>4月</v>
          </cell>
          <cell r="D21" t="str">
            <v>山添　誠司</v>
          </cell>
          <cell r="E21" t="str">
            <v>90063741</v>
          </cell>
          <cell r="F21" t="str">
            <v>理学部</v>
          </cell>
          <cell r="G21" t="str">
            <v>化学科</v>
          </cell>
          <cell r="H21" t="str">
            <v>教授</v>
          </cell>
          <cell r="I21" t="str">
            <v>JST</v>
          </cell>
          <cell r="J21" t="str">
            <v>国立研究開発法人科学技術振興機構</v>
          </cell>
          <cell r="K21" t="str">
            <v>国立研究開発法人科学技術振興機構</v>
          </cell>
          <cell r="M21" t="str">
            <v>CREST</v>
          </cell>
          <cell r="N21" t="str">
            <v>戦略的創造研究推進事業</v>
          </cell>
          <cell r="O21" t="str">
            <v>CREST(チーム型研究)</v>
          </cell>
          <cell r="Q21" t="str">
            <v>新機能創出を目指した分子技術の構築</v>
          </cell>
          <cell r="R21" t="str">
            <v>分担</v>
          </cell>
          <cell r="S21" t="str">
            <v>○</v>
          </cell>
          <cell r="T21" t="str">
            <v>金属クラスター触媒の精密合成と構造・機能の評価および触媒作用機構の解明</v>
          </cell>
          <cell r="V21" t="str">
            <v>31-54</v>
          </cell>
          <cell r="W21">
            <v>43556</v>
          </cell>
          <cell r="X21">
            <v>43556</v>
          </cell>
          <cell r="Y21">
            <v>43921</v>
          </cell>
          <cell r="Z21">
            <v>43009</v>
          </cell>
          <cell r="AA21">
            <v>43921</v>
          </cell>
          <cell r="AB21">
            <v>43921</v>
          </cell>
          <cell r="AC21" t="str">
            <v>継続</v>
          </cell>
          <cell r="AD21">
            <v>1300000</v>
          </cell>
          <cell r="AE21">
            <v>1000000</v>
          </cell>
          <cell r="AF21">
            <v>300000</v>
          </cell>
          <cell r="AJ21" t="str">
            <v>概算</v>
          </cell>
          <cell r="AK21" t="str">
            <v>I29-1130</v>
          </cell>
          <cell r="AL21" t="str">
            <v>〒102-0076
東京都千代田区五番町7  K’s五番町
国立研究開発法人科学技術振興機構
契約部　研究契約室
03-3512-3545</v>
          </cell>
          <cell r="AN21" t="str">
            <v>ナノテクノロジー</v>
          </cell>
          <cell r="AO21" t="str">
            <v>独立行政法人</v>
          </cell>
        </row>
        <row r="22">
          <cell r="A22">
            <v>15</v>
          </cell>
          <cell r="B22" t="str">
            <v>井川</v>
          </cell>
          <cell r="C22" t="str">
            <v>4月</v>
          </cell>
          <cell r="D22" t="str">
            <v>松尾　徳朗</v>
          </cell>
          <cell r="E22" t="str">
            <v>90027175</v>
          </cell>
          <cell r="F22" t="str">
            <v>産業技術研究科</v>
          </cell>
          <cell r="G22" t="str">
            <v>情報アーキテクチャ専攻</v>
          </cell>
          <cell r="H22" t="str">
            <v>教授</v>
          </cell>
          <cell r="I22" t="str">
            <v>JST</v>
          </cell>
          <cell r="J22" t="str">
            <v>国立研究開発法人科学技術振興機構</v>
          </cell>
          <cell r="K22" t="str">
            <v>国立研究開発法人科学技術振興機構</v>
          </cell>
          <cell r="M22" t="str">
            <v>CREST</v>
          </cell>
          <cell r="N22" t="str">
            <v>戦略的創造研究推進事業</v>
          </cell>
          <cell r="O22" t="str">
            <v>CREST(チーム型研究)</v>
          </cell>
          <cell r="Q22" t="str">
            <v>人間と調和した創造的協働を実現する知的情報処理システムの構築</v>
          </cell>
          <cell r="R22" t="str">
            <v>分担</v>
          </cell>
          <cell r="S22" t="str">
            <v>○</v>
          </cell>
          <cell r="T22" t="str">
            <v>エージェントモデル形成のためのデータ収集と解析および実験の実施</v>
          </cell>
          <cell r="V22" t="str">
            <v>31-52
31-759</v>
          </cell>
          <cell r="W22">
            <v>43556</v>
          </cell>
          <cell r="X22">
            <v>43556</v>
          </cell>
          <cell r="Y22">
            <v>43921</v>
          </cell>
          <cell r="Z22">
            <v>42278</v>
          </cell>
          <cell r="AA22">
            <v>44286</v>
          </cell>
          <cell r="AB22">
            <v>44286</v>
          </cell>
          <cell r="AC22" t="str">
            <v>継続</v>
          </cell>
          <cell r="AD22">
            <v>11115000</v>
          </cell>
          <cell r="AE22">
            <v>8550000</v>
          </cell>
          <cell r="AF22">
            <v>2565000</v>
          </cell>
          <cell r="AJ22" t="str">
            <v>概算</v>
          </cell>
          <cell r="AK22" t="str">
            <v>I27-957</v>
          </cell>
          <cell r="AL22" t="str">
            <v>〒102-0076
東京都千代田区五番町7  K’s五番町
国立研究開発法人科学技術振興機構
契約部　研究契約室
03-3512-3545</v>
          </cell>
          <cell r="AM22" t="str">
            <v>8/29　3,315,000円増額（直2,550,000・間765,000）　変更契約</v>
          </cell>
          <cell r="AN22" t="str">
            <v>ライフサイエンス</v>
          </cell>
          <cell r="AO22" t="str">
            <v>独立行政法人</v>
          </cell>
        </row>
        <row r="23">
          <cell r="A23">
            <v>16</v>
          </cell>
          <cell r="B23" t="str">
            <v>井川</v>
          </cell>
          <cell r="C23" t="str">
            <v>4月</v>
          </cell>
          <cell r="D23" t="str">
            <v>柳　和宏</v>
          </cell>
          <cell r="E23" t="str">
            <v>90024346</v>
          </cell>
          <cell r="F23" t="str">
            <v>理学部</v>
          </cell>
          <cell r="G23" t="str">
            <v>物理学科</v>
          </cell>
          <cell r="H23" t="str">
            <v>教授</v>
          </cell>
          <cell r="I23" t="str">
            <v>JST</v>
          </cell>
          <cell r="J23" t="str">
            <v>国立研究開発法人科学技術振興機構</v>
          </cell>
          <cell r="K23" t="str">
            <v>国立研究開発法人科学技術振興機構</v>
          </cell>
          <cell r="M23" t="str">
            <v>CREST</v>
          </cell>
          <cell r="N23" t="str">
            <v>戦略的創造研究推進事業</v>
          </cell>
          <cell r="O23" t="str">
            <v>CREST(チーム型研究)</v>
          </cell>
          <cell r="Q23" t="str">
            <v>ナノスケール・サーマアルマネージメント基盤技術の創出</v>
          </cell>
          <cell r="R23" t="str">
            <v>代表</v>
          </cell>
          <cell r="S23" t="str">
            <v>○</v>
          </cell>
          <cell r="T23" t="str">
            <v>ナノチューブを対象としたナノ界面熱動態の解明と制御</v>
          </cell>
          <cell r="V23" t="str">
            <v>31-51</v>
          </cell>
          <cell r="W23">
            <v>43556</v>
          </cell>
          <cell r="X23">
            <v>43556</v>
          </cell>
          <cell r="Y23">
            <v>43921</v>
          </cell>
          <cell r="Z23">
            <v>43040</v>
          </cell>
          <cell r="AA23">
            <v>44286</v>
          </cell>
          <cell r="AB23">
            <v>45016</v>
          </cell>
          <cell r="AC23" t="str">
            <v>継続</v>
          </cell>
          <cell r="AD23">
            <v>14630000</v>
          </cell>
          <cell r="AE23">
            <v>14040000</v>
          </cell>
          <cell r="AF23">
            <v>590000</v>
          </cell>
          <cell r="AJ23" t="str">
            <v>概算</v>
          </cell>
          <cell r="AK23" t="str">
            <v>I29-1320</v>
          </cell>
          <cell r="AL23" t="str">
            <v>〒102-0076
東京都千代田区五番町7  K’s五番町
国立研究開発法人科学技術振興機構
契約部　研究契約室
03-3512-3545</v>
          </cell>
          <cell r="AM23" t="str">
            <v>7/26　767,000円増額（直590,000・間177,000）　変更契約　</v>
          </cell>
          <cell r="AN23" t="str">
            <v>環境</v>
          </cell>
          <cell r="AO23" t="str">
            <v>独立行政法人</v>
          </cell>
        </row>
        <row r="24">
          <cell r="A24">
            <v>17</v>
          </cell>
          <cell r="B24" t="str">
            <v>鈴木</v>
          </cell>
          <cell r="C24" t="str">
            <v>5月</v>
          </cell>
          <cell r="D24" t="str">
            <v>田村　浩一郎</v>
          </cell>
          <cell r="E24" t="str">
            <v>04686268</v>
          </cell>
          <cell r="F24" t="str">
            <v>理学部</v>
          </cell>
          <cell r="G24" t="str">
            <v>生命科学科</v>
          </cell>
          <cell r="H24" t="str">
            <v>教授</v>
          </cell>
          <cell r="I24" t="str">
            <v>JSPS</v>
          </cell>
          <cell r="J24" t="str">
            <v>独立行政法人日本学術振興会</v>
          </cell>
          <cell r="K24" t="str">
            <v>独立行政法人日本学術振興会</v>
          </cell>
          <cell r="L24" t="str">
            <v>なし</v>
          </cell>
          <cell r="M24" t="str">
            <v>学術動向調査</v>
          </cell>
          <cell r="N24" t="str">
            <v>学術動向調査</v>
          </cell>
          <cell r="O24">
            <v>0</v>
          </cell>
          <cell r="R24" t="str">
            <v>代表</v>
          </cell>
          <cell r="S24" t="str">
            <v>×</v>
          </cell>
          <cell r="T24" t="str">
            <v>進化生物学分野に関する学術研究動向
　－次世代DNAシーケンシング技術による進化生物学の新たな潮流－</v>
          </cell>
          <cell r="V24" t="str">
            <v>31-102</v>
          </cell>
          <cell r="W24">
            <v>43556</v>
          </cell>
          <cell r="X24">
            <v>43556</v>
          </cell>
          <cell r="Y24">
            <v>43921</v>
          </cell>
          <cell r="Z24">
            <v>42461</v>
          </cell>
          <cell r="AA24">
            <v>43921</v>
          </cell>
          <cell r="AB24">
            <v>43921</v>
          </cell>
          <cell r="AC24" t="str">
            <v>継続</v>
          </cell>
          <cell r="AD24">
            <v>1560000</v>
          </cell>
          <cell r="AE24">
            <v>1200000</v>
          </cell>
          <cell r="AF24">
            <v>360000</v>
          </cell>
          <cell r="AJ24" t="str">
            <v>概算</v>
          </cell>
          <cell r="AK24" t="str">
            <v>I28-21</v>
          </cell>
          <cell r="AL24" t="str">
            <v xml:space="preserve">〒102-0083　東京都千代田区麹町5-3-1
独立行政法人 日本学術振興会
学術システム研究センター
板倉　輝　様
03-3263-1882
</v>
          </cell>
          <cell r="AN24" t="str">
            <v>ライフサイエンス</v>
          </cell>
          <cell r="AO24" t="str">
            <v>独立行政法人</v>
          </cell>
        </row>
        <row r="25">
          <cell r="A25">
            <v>18</v>
          </cell>
          <cell r="B25" t="str">
            <v>井川</v>
          </cell>
          <cell r="C25" t="str">
            <v>4月</v>
          </cell>
          <cell r="D25" t="str">
            <v>宮田　耕充</v>
          </cell>
          <cell r="E25" t="str">
            <v>90027485</v>
          </cell>
          <cell r="F25" t="str">
            <v>理学部</v>
          </cell>
          <cell r="G25" t="str">
            <v>物理学科</v>
          </cell>
          <cell r="H25" t="str">
            <v>准教授</v>
          </cell>
          <cell r="I25" t="str">
            <v>JST</v>
          </cell>
          <cell r="J25" t="str">
            <v>国立研究開発法人科学技術振興機構</v>
          </cell>
          <cell r="K25" t="str">
            <v>国立研究開発法人科学技術振興機構</v>
          </cell>
          <cell r="M25" t="str">
            <v>CREST</v>
          </cell>
          <cell r="N25" t="str">
            <v>戦略的創造研究推進事業</v>
          </cell>
          <cell r="O25" t="str">
            <v>CREST(チーム型研究)</v>
          </cell>
          <cell r="Q25" t="str">
            <v>二次元機能性原子・分子薄膜の創製と利用に資する基盤技術の創出</v>
          </cell>
          <cell r="R25" t="str">
            <v>代表</v>
          </cell>
          <cell r="S25" t="str">
            <v>○</v>
          </cell>
          <cell r="T25" t="str">
            <v>原子層へテロ構造の完全制御成長と機能開拓</v>
          </cell>
          <cell r="V25" t="str">
            <v>30-1927
31-648</v>
          </cell>
          <cell r="W25">
            <v>43556</v>
          </cell>
          <cell r="X25">
            <v>43556</v>
          </cell>
          <cell r="Y25">
            <v>43921</v>
          </cell>
          <cell r="Z25">
            <v>42644</v>
          </cell>
          <cell r="AA25">
            <v>44286</v>
          </cell>
          <cell r="AB25">
            <v>44651</v>
          </cell>
          <cell r="AC25" t="str">
            <v>継続</v>
          </cell>
          <cell r="AD25">
            <v>18850000</v>
          </cell>
          <cell r="AE25">
            <v>14500000</v>
          </cell>
          <cell r="AF25">
            <v>4350000</v>
          </cell>
          <cell r="AJ25" t="str">
            <v>概算</v>
          </cell>
          <cell r="AK25" t="str">
            <v>I28-1039</v>
          </cell>
          <cell r="AL25" t="str">
            <v>〒102-0076
東京都千代田区五番町7  K’s五番町
国立研究開発法人科学技術振興機構
契約部　研究契約室
03-3512-3545</v>
          </cell>
          <cell r="AM25" t="str">
            <v>7/26　585万円増額（直450万・間135万）　変更契約</v>
          </cell>
          <cell r="AN25" t="str">
            <v>その他</v>
          </cell>
          <cell r="AO25" t="str">
            <v>独立行政法人</v>
          </cell>
        </row>
        <row r="26">
          <cell r="A26">
            <v>19</v>
          </cell>
          <cell r="B26" t="str">
            <v>砂押</v>
          </cell>
          <cell r="C26" t="str">
            <v>4月</v>
          </cell>
          <cell r="D26" t="str">
            <v>吉田　政弘</v>
          </cell>
          <cell r="E26" t="str">
            <v>08891192</v>
          </cell>
          <cell r="F26" t="str">
            <v>ものづくり工学科</v>
          </cell>
          <cell r="G26" t="str">
            <v/>
          </cell>
          <cell r="H26" t="str">
            <v>教授</v>
          </cell>
          <cell r="I26" t="str">
            <v>JST</v>
          </cell>
          <cell r="J26" t="str">
            <v xml:space="preserve"> 福島工業高等専門学校</v>
          </cell>
          <cell r="K26" t="str">
            <v>国立研究開発法人科学技術振興機構</v>
          </cell>
          <cell r="L26" t="str">
            <v>株式会社タンガロイ(契約書に記載）</v>
          </cell>
          <cell r="N26" t="str">
            <v>科学技術試験研究委託事業</v>
          </cell>
          <cell r="O26" t="str">
            <v/>
          </cell>
          <cell r="R26" t="str">
            <v>再委託</v>
          </cell>
          <cell r="S26" t="str">
            <v>○</v>
          </cell>
          <cell r="T26" t="str">
            <v>小型放電加工装置によるサンプリング法の開発</v>
          </cell>
          <cell r="V26" t="str">
            <v>31-227</v>
          </cell>
          <cell r="W26">
            <v>43556</v>
          </cell>
          <cell r="X26">
            <v>43556</v>
          </cell>
          <cell r="Y26">
            <v>43921</v>
          </cell>
          <cell r="Z26">
            <v>42461</v>
          </cell>
          <cell r="AA26">
            <v>43555</v>
          </cell>
          <cell r="AB26">
            <v>43921</v>
          </cell>
          <cell r="AC26" t="str">
            <v>継続</v>
          </cell>
          <cell r="AD26">
            <v>772768</v>
          </cell>
          <cell r="AE26">
            <v>594437</v>
          </cell>
          <cell r="AF26">
            <v>178331</v>
          </cell>
          <cell r="AJ26" t="str">
            <v>確定</v>
          </cell>
          <cell r="AK26" t="str">
            <v>I28-168</v>
          </cell>
          <cell r="AL26" t="str">
            <v>〒970-8034 福島県いわき市平上荒川字長尾30
独立行政法人国立高等専門学校機構
福島工業高等専門学校  総務課地域連携係
青木　様</v>
          </cell>
          <cell r="AM26" t="str">
            <v>２０１９年度契約は配当まで済み。
7/1以降、担当者の変更届を提出
８月　　福島高専から２０１８年度の額の確定通知
翌１月　文科省から福島高専へ額の確定通知→福島高専へ精算払い請求書を提出する</v>
          </cell>
          <cell r="AN26" t="str">
            <v>情報通信</v>
          </cell>
          <cell r="AO26" t="str">
            <v>独立行政法人</v>
          </cell>
        </row>
        <row r="27">
          <cell r="A27">
            <v>20</v>
          </cell>
          <cell r="B27" t="str">
            <v>砂押</v>
          </cell>
          <cell r="D27" t="str">
            <v>深谷　直樹</v>
          </cell>
          <cell r="E27" t="str">
            <v>08891214</v>
          </cell>
          <cell r="F27" t="str">
            <v>ものづくり工学科</v>
          </cell>
          <cell r="G27" t="str">
            <v/>
          </cell>
          <cell r="H27" t="str">
            <v>准教授</v>
          </cell>
          <cell r="I27" t="str">
            <v>NEDO</v>
          </cell>
          <cell r="J27" t="str">
            <v>国立研究開発法人新エネルギー・産業技術総合開発機構</v>
          </cell>
          <cell r="K27" t="str">
            <v>国立研究開発法人新エネルギー・産業技術総合開発機構</v>
          </cell>
          <cell r="L27" t="str">
            <v>ダブル技研株式会社
豊田合成
※３者間共同研究契約済み</v>
          </cell>
          <cell r="N27" t="str">
            <v>次世代人工知能・ロボット中核技術開発</v>
          </cell>
          <cell r="O27" t="str">
            <v/>
          </cell>
          <cell r="R27" t="str">
            <v>分担</v>
          </cell>
          <cell r="S27" t="str">
            <v>×</v>
          </cell>
          <cell r="T27" t="str">
            <v>人の手に近い高性能で堅牢性を併せ持つロボットハンドの開発</v>
          </cell>
          <cell r="X27">
            <v>43556</v>
          </cell>
          <cell r="Y27">
            <v>43890</v>
          </cell>
          <cell r="Z27">
            <v>42551</v>
          </cell>
          <cell r="AA27">
            <v>43890</v>
          </cell>
          <cell r="AB27">
            <v>43890</v>
          </cell>
          <cell r="AC27" t="str">
            <v>継続</v>
          </cell>
          <cell r="AD27">
            <v>5697000</v>
          </cell>
          <cell r="AE27">
            <v>4383000</v>
          </cell>
          <cell r="AF27">
            <v>1314000</v>
          </cell>
          <cell r="AJ27" t="str">
            <v>概算</v>
          </cell>
          <cell r="AK27" t="str">
            <v>I27-879</v>
          </cell>
          <cell r="AM27" t="str">
            <v>変更契約締結</v>
          </cell>
          <cell r="AN27" t="str">
            <v>情報通信</v>
          </cell>
          <cell r="AO27" t="str">
            <v>独立行政法人</v>
          </cell>
        </row>
        <row r="28">
          <cell r="A28">
            <v>21</v>
          </cell>
          <cell r="B28" t="str">
            <v>鈴木</v>
          </cell>
          <cell r="C28" t="str">
            <v>4月</v>
          </cell>
          <cell r="D28" t="str">
            <v>内山　一美</v>
          </cell>
          <cell r="E28" t="str">
            <v>04687434</v>
          </cell>
          <cell r="F28" t="str">
            <v>都市環境学部</v>
          </cell>
          <cell r="G28" t="str">
            <v>環境応用化学科</v>
          </cell>
          <cell r="H28" t="str">
            <v>教授</v>
          </cell>
          <cell r="I28" t="str">
            <v>JSPS</v>
          </cell>
          <cell r="J28" t="str">
            <v>独立行政法人日本学術振興会</v>
          </cell>
          <cell r="K28" t="str">
            <v>独立行政法人日本学術振興会</v>
          </cell>
          <cell r="L28" t="str">
            <v>なし</v>
          </cell>
          <cell r="M28" t="str">
            <v>論博</v>
          </cell>
          <cell r="N28" t="str">
            <v>論文博士号取得希望者に対する支援事業</v>
          </cell>
          <cell r="O28">
            <v>0</v>
          </cell>
          <cell r="R28" t="str">
            <v>代表</v>
          </cell>
          <cell r="S28" t="str">
            <v>×</v>
          </cell>
          <cell r="T28" t="str">
            <v>チップ電気泳動-質量分析を用いる子宮頸がんスクリーニングとHPVの同定</v>
          </cell>
          <cell r="W28">
            <v>43553</v>
          </cell>
          <cell r="X28">
            <v>43556</v>
          </cell>
          <cell r="Y28">
            <v>43921</v>
          </cell>
          <cell r="Z28">
            <v>43191</v>
          </cell>
          <cell r="AA28">
            <v>43921</v>
          </cell>
          <cell r="AB28">
            <v>43921</v>
          </cell>
          <cell r="AC28" t="str">
            <v>継続</v>
          </cell>
          <cell r="AD28">
            <v>1200000</v>
          </cell>
          <cell r="AE28">
            <v>1200000</v>
          </cell>
          <cell r="AF28">
            <v>0</v>
          </cell>
          <cell r="AG28">
            <v>2400000</v>
          </cell>
          <cell r="AH28">
            <v>2400000</v>
          </cell>
          <cell r="AI28">
            <v>0</v>
          </cell>
          <cell r="AJ28" t="str">
            <v>概算</v>
          </cell>
          <cell r="AK28" t="str">
            <v>I28-43</v>
          </cell>
          <cell r="AL28" t="str">
            <v xml:space="preserve">〒102-0083
東京都千代田区麹町５-３-１　麹町ビジネスセンター
独立行政法人日本学術振興会
国際事業部人物交流課　論博事業担当
</v>
          </cell>
          <cell r="AN28" t="str">
            <v>エネルギー</v>
          </cell>
          <cell r="AO28" t="str">
            <v>独立行政法人</v>
          </cell>
        </row>
        <row r="29">
          <cell r="A29">
            <v>22</v>
          </cell>
          <cell r="B29" t="str">
            <v>鈴木</v>
          </cell>
          <cell r="C29" t="str">
            <v>5月</v>
          </cell>
          <cell r="D29" t="str">
            <v>清水　徹英</v>
          </cell>
          <cell r="E29" t="str">
            <v>90026489</v>
          </cell>
          <cell r="F29" t="str">
            <v>システムデザイン学部</v>
          </cell>
          <cell r="G29" t="str">
            <v>機械システム工学科(日野)</v>
          </cell>
          <cell r="H29" t="str">
            <v>助教</v>
          </cell>
          <cell r="I29" t="str">
            <v>JSPS</v>
          </cell>
          <cell r="J29" t="str">
            <v>独立行政法人日本学術振興会</v>
          </cell>
          <cell r="K29" t="str">
            <v>独立行政法人日本学術振興会</v>
          </cell>
          <cell r="L29" t="str">
            <v>なし</v>
          </cell>
          <cell r="M29" t="str">
            <v>二国間</v>
          </cell>
          <cell r="N29" t="str">
            <v>国際交流事業</v>
          </cell>
          <cell r="O29" t="str">
            <v>二国間交流事業（共同研究・セミナー）</v>
          </cell>
          <cell r="P29" t="str">
            <v>ベルギー（F.R.S.-FNRS）</v>
          </cell>
          <cell r="R29" t="str">
            <v>代表</v>
          </cell>
          <cell r="S29" t="str">
            <v>×</v>
          </cell>
          <cell r="T29" t="str">
            <v>反応性大電力パルススパッタリングにおける遷移金属酸化物薄膜の形成メカニズム</v>
          </cell>
          <cell r="W29">
            <v>43556</v>
          </cell>
          <cell r="X29">
            <v>43556</v>
          </cell>
          <cell r="Y29">
            <v>43920</v>
          </cell>
          <cell r="Z29">
            <v>43191</v>
          </cell>
          <cell r="AA29">
            <v>43920</v>
          </cell>
          <cell r="AB29">
            <v>43920</v>
          </cell>
          <cell r="AC29" t="str">
            <v>継続</v>
          </cell>
          <cell r="AD29">
            <v>2337500</v>
          </cell>
          <cell r="AE29">
            <v>2337500</v>
          </cell>
          <cell r="AF29">
            <v>0</v>
          </cell>
          <cell r="AJ29" t="str">
            <v>概算</v>
          </cell>
          <cell r="AK29" t="str">
            <v>I30-498</v>
          </cell>
          <cell r="AL29" t="str">
            <v>〒102-0083
東京都千代田区麹町5-3-1
独立行政法人日本学術振興会　国際事業部
研究協力第二課　二国間交流第一係
吉崎・松村・小川　様</v>
          </cell>
          <cell r="AN29" t="str">
            <v>エネルギー</v>
          </cell>
          <cell r="AO29" t="str">
            <v>独立行政法人</v>
          </cell>
        </row>
        <row r="30">
          <cell r="A30">
            <v>23</v>
          </cell>
          <cell r="B30" t="str">
            <v>砂押</v>
          </cell>
          <cell r="D30" t="str">
            <v>髙橋　智</v>
          </cell>
          <cell r="E30" t="str">
            <v>04686535</v>
          </cell>
          <cell r="F30" t="str">
            <v>システムデザイン学部</v>
          </cell>
          <cell r="G30" t="str">
            <v>機械システム工学科(理系)</v>
          </cell>
          <cell r="H30" t="str">
            <v>准教授</v>
          </cell>
          <cell r="I30" t="str">
            <v>経産省</v>
          </cell>
          <cell r="J30" t="str">
            <v>株式会社野村総合研究所</v>
          </cell>
          <cell r="K30" t="str">
            <v>経済産業省</v>
          </cell>
          <cell r="L30" t="str">
            <v>一般財団法人大阪科学技術センター</v>
          </cell>
          <cell r="N30" t="str">
            <v>省エネルギー等国際標準開発(国際標準分野)</v>
          </cell>
          <cell r="O30" t="str">
            <v/>
          </cell>
          <cell r="R30" t="str">
            <v>再委託</v>
          </cell>
          <cell r="S30" t="str">
            <v>×</v>
          </cell>
          <cell r="T30" t="str">
            <v>タービンの遮熱コーディングの高温特性試験方法と健全性評価方法の国際標準化</v>
          </cell>
          <cell r="V30" t="str">
            <v>31-345</v>
          </cell>
          <cell r="X30">
            <v>43556</v>
          </cell>
          <cell r="Y30">
            <v>43899</v>
          </cell>
          <cell r="Z30">
            <v>42149</v>
          </cell>
          <cell r="AA30">
            <v>43899</v>
          </cell>
          <cell r="AB30">
            <v>43899</v>
          </cell>
          <cell r="AC30" t="str">
            <v>継続</v>
          </cell>
          <cell r="AD30">
            <v>6406000</v>
          </cell>
          <cell r="AE30">
            <v>5823637</v>
          </cell>
          <cell r="AF30">
            <v>582363</v>
          </cell>
          <cell r="AJ30" t="str">
            <v>精算</v>
          </cell>
          <cell r="AK30" t="str">
            <v>I27-384</v>
          </cell>
          <cell r="AL30" t="str">
            <v>〒100-0004
千代田区大手町1-9-2
大手町フィナンシャルシティ グランキューブ
株式会社野村総合研究所
社会システムコンサルティング部
福永　奈緒　様</v>
          </cell>
          <cell r="AM30" t="str">
            <v>2019年契約→配当済み
確定払いの際、8％で支払いをした案件は10％に計算しなおして提出するので注意。
知財委員会要綱を先生たちが作成中。基本ccで確認していればよいはず。</v>
          </cell>
          <cell r="AN30" t="str">
            <v>環境</v>
          </cell>
          <cell r="AO30" t="str">
            <v>国</v>
          </cell>
        </row>
        <row r="31">
          <cell r="A31">
            <v>24</v>
          </cell>
          <cell r="B31" t="str">
            <v>鈴木</v>
          </cell>
          <cell r="C31" t="str">
            <v>4月</v>
          </cell>
          <cell r="D31" t="str">
            <v>横山　勝英</v>
          </cell>
          <cell r="E31" t="str">
            <v>05065933</v>
          </cell>
          <cell r="F31" t="str">
            <v>都市環境学部</v>
          </cell>
          <cell r="G31" t="str">
            <v>都市基盤環境学科</v>
          </cell>
          <cell r="H31" t="str">
            <v>教授</v>
          </cell>
          <cell r="I31" t="str">
            <v>JIRCAS</v>
          </cell>
          <cell r="J31" t="str">
            <v>国立研究開発法人国際農林水産業研究センター</v>
          </cell>
          <cell r="K31" t="str">
            <v>国立研究開発法人国際農林水産業研究センター</v>
          </cell>
          <cell r="L31" t="str">
            <v>なし</v>
          </cell>
          <cell r="N31" t="str">
            <v>ミャンマーにおけるカキ養殖適地選定のための河川数値シミュレーションモデルの構築</v>
          </cell>
          <cell r="O31" t="str">
            <v/>
          </cell>
          <cell r="R31" t="str">
            <v>代表</v>
          </cell>
          <cell r="S31" t="str">
            <v>×</v>
          </cell>
          <cell r="T31" t="str">
            <v>ミャンマーにおけるカキ養殖適地選定のための河川数値シミュレーションモデルの構築</v>
          </cell>
          <cell r="W31">
            <v>43252</v>
          </cell>
          <cell r="X31">
            <v>43556</v>
          </cell>
          <cell r="Y31">
            <v>43889</v>
          </cell>
          <cell r="Z31">
            <v>43252</v>
          </cell>
          <cell r="AA31">
            <v>43889</v>
          </cell>
          <cell r="AB31">
            <v>43889</v>
          </cell>
          <cell r="AC31" t="str">
            <v>継続</v>
          </cell>
          <cell r="AD31">
            <v>1092000</v>
          </cell>
          <cell r="AE31">
            <v>1019280</v>
          </cell>
          <cell r="AF31">
            <v>72720</v>
          </cell>
          <cell r="AJ31" t="str">
            <v>概算</v>
          </cell>
          <cell r="AK31" t="str">
            <v>I30-531</v>
          </cell>
          <cell r="AL31" t="str">
            <v>〒305-8686
茨城県つくば市大わし1-1
国際農林水産業研究センター（JIRCAS）
企画連携部研究支援室研究業務推進科
漆原　明　様
029-838-6372</v>
          </cell>
          <cell r="AM31" t="str">
            <v>2年計画
1年目　H30.6.1～H31.2.28
2年目　H31.4.1～H32.2.28</v>
          </cell>
          <cell r="AN31" t="str">
            <v>環境</v>
          </cell>
          <cell r="AO31" t="str">
            <v>独立行政法人</v>
          </cell>
        </row>
        <row r="32">
          <cell r="A32">
            <v>25</v>
          </cell>
          <cell r="B32" t="str">
            <v>砂押</v>
          </cell>
          <cell r="D32" t="str">
            <v>鈴木　敬久</v>
          </cell>
          <cell r="E32" t="str">
            <v>05065577</v>
          </cell>
          <cell r="F32" t="str">
            <v>システムデザイン学部</v>
          </cell>
          <cell r="G32" t="str">
            <v>電子情報システム工学科(理系)</v>
          </cell>
          <cell r="H32" t="str">
            <v>教授</v>
          </cell>
          <cell r="I32" t="str">
            <v>総務省</v>
          </cell>
          <cell r="J32" t="str">
            <v>総務省</v>
          </cell>
          <cell r="K32" t="str">
            <v>総務省</v>
          </cell>
          <cell r="M32" t="str">
            <v>生体電磁環境研究及び電波の安全性に関する評価技術研究</v>
          </cell>
          <cell r="N32" t="str">
            <v>生体電磁環境研究及び電波の安全性に関する評価技術研究</v>
          </cell>
          <cell r="O32">
            <v>0</v>
          </cell>
          <cell r="R32" t="str">
            <v>代表</v>
          </cell>
          <cell r="S32" t="str">
            <v>×</v>
          </cell>
          <cell r="T32" t="str">
            <v>中間周波における遺伝毒性等の生物学的ハザード同定に関する調査</v>
          </cell>
          <cell r="V32" t="str">
            <v>31-115</v>
          </cell>
          <cell r="W32">
            <v>43556</v>
          </cell>
          <cell r="X32">
            <v>43556</v>
          </cell>
          <cell r="Y32">
            <v>43921</v>
          </cell>
          <cell r="Z32">
            <v>43283</v>
          </cell>
          <cell r="AA32">
            <v>43555</v>
          </cell>
          <cell r="AB32">
            <v>44651</v>
          </cell>
          <cell r="AC32" t="str">
            <v>継続</v>
          </cell>
          <cell r="AD32">
            <v>27149100</v>
          </cell>
          <cell r="AE32">
            <v>24681000</v>
          </cell>
          <cell r="AF32">
            <v>2468100</v>
          </cell>
          <cell r="AJ32" t="str">
            <v>確定</v>
          </cell>
          <cell r="AK32" t="str">
            <v>I30-756</v>
          </cell>
          <cell r="AL32" t="str">
            <v>〒１００－８９２６
東京都千代田区霞が関２－１－２
中央合同庁舎２号館１０Ｆ</v>
          </cell>
          <cell r="AN32" t="str">
            <v>環境</v>
          </cell>
          <cell r="AO32" t="str">
            <v>国</v>
          </cell>
        </row>
        <row r="33">
          <cell r="A33">
            <v>26</v>
          </cell>
          <cell r="B33" t="str">
            <v>鈴木</v>
          </cell>
          <cell r="C33" t="str">
            <v>4月</v>
          </cell>
          <cell r="D33" t="str">
            <v>村山　徹</v>
          </cell>
          <cell r="E33" t="e">
            <v>#N/A</v>
          </cell>
          <cell r="F33" t="e">
            <v>#N/A</v>
          </cell>
          <cell r="G33" t="e">
            <v>#N/A</v>
          </cell>
          <cell r="H33" t="e">
            <v>#N/A</v>
          </cell>
          <cell r="I33" t="str">
            <v>NEDO</v>
          </cell>
          <cell r="J33" t="str">
            <v>国立研究開発法人新エネルギー・産業技術総合開発機構</v>
          </cell>
          <cell r="K33" t="str">
            <v>国立研究開発法人新エネルギー・産業技術総合開発機構</v>
          </cell>
          <cell r="L33" t="str">
            <v>なし</v>
          </cell>
          <cell r="N33" t="str">
            <v>エネルギー・環境新技術先導プログラム</v>
          </cell>
          <cell r="O33" t="str">
            <v/>
          </cell>
          <cell r="S33" t="str">
            <v>×</v>
          </cell>
          <cell r="T33" t="str">
            <v>定置用ボイラーから排出される低濃度Noxの有用物質変換可能な触媒の開発</v>
          </cell>
          <cell r="W33">
            <v>43306</v>
          </cell>
          <cell r="X33">
            <v>43556</v>
          </cell>
          <cell r="Y33">
            <v>43616</v>
          </cell>
          <cell r="Z33">
            <v>43252</v>
          </cell>
          <cell r="AA33">
            <v>43616</v>
          </cell>
          <cell r="AB33">
            <v>43616</v>
          </cell>
          <cell r="AC33" t="str">
            <v>継続</v>
          </cell>
          <cell r="AD33">
            <v>501000</v>
          </cell>
          <cell r="AE33">
            <v>436000</v>
          </cell>
          <cell r="AF33">
            <v>65000</v>
          </cell>
          <cell r="AG33">
            <v>14000000</v>
          </cell>
          <cell r="AH33">
            <v>12175000</v>
          </cell>
          <cell r="AI33">
            <v>1825000</v>
          </cell>
          <cell r="AJ33" t="str">
            <v>概算</v>
          </cell>
          <cell r="AK33" t="str">
            <v>I30-909</v>
          </cell>
          <cell r="AL33" t="str">
            <v>〒212-8554
神奈川県川崎市幸区大宮町1310
ミューザ川崎セントラルタワー19階
国立研究開発法人新エネルギー・産業技術総合開発機構
材料・ナノテクノロジー部
足利　重明　様</v>
          </cell>
          <cell r="AM33" t="str">
            <v>2019/5/31まで（契約額のうちH31分直接経費436,000　間接経費65,000）</v>
          </cell>
          <cell r="AN33" t="str">
            <v>エネルギー</v>
          </cell>
          <cell r="AO33" t="str">
            <v>独立行政法人</v>
          </cell>
        </row>
        <row r="34">
          <cell r="A34">
            <v>27</v>
          </cell>
          <cell r="B34" t="str">
            <v>鈴木</v>
          </cell>
          <cell r="C34" t="str">
            <v>6月</v>
          </cell>
          <cell r="D34" t="str">
            <v>新谷　哲也</v>
          </cell>
          <cell r="E34" t="str">
            <v>04687469</v>
          </cell>
          <cell r="F34" t="str">
            <v>都市環境学部</v>
          </cell>
          <cell r="G34" t="str">
            <v>都市基盤環境学科</v>
          </cell>
          <cell r="H34" t="str">
            <v>助教</v>
          </cell>
          <cell r="I34" t="str">
            <v>総務省</v>
          </cell>
          <cell r="J34" t="str">
            <v>総務省　中国総合通信局</v>
          </cell>
          <cell r="K34" t="str">
            <v>総務省　中国総合通信局</v>
          </cell>
          <cell r="L34" t="str">
            <v>なし</v>
          </cell>
          <cell r="M34" t="str">
            <v>SCOPE</v>
          </cell>
          <cell r="N34" t="str">
            <v>戦略的情報通信研究開発推進事業</v>
          </cell>
          <cell r="O34">
            <v>0</v>
          </cell>
          <cell r="R34" t="str">
            <v>分担</v>
          </cell>
          <cell r="S34" t="str">
            <v>○</v>
          </cell>
          <cell r="T34" t="str">
            <v>高精度河川水位予測を実現するクラウド型車載雨量計ネットワークシステムの開発</v>
          </cell>
          <cell r="W34">
            <v>43556</v>
          </cell>
          <cell r="X34">
            <v>43556</v>
          </cell>
          <cell r="Y34">
            <v>43921</v>
          </cell>
          <cell r="Z34">
            <v>43262</v>
          </cell>
          <cell r="AA34">
            <v>43921</v>
          </cell>
          <cell r="AB34">
            <v>43921</v>
          </cell>
          <cell r="AC34" t="str">
            <v>継続</v>
          </cell>
          <cell r="AD34">
            <v>1170000</v>
          </cell>
          <cell r="AE34">
            <v>900000</v>
          </cell>
          <cell r="AF34">
            <v>270000</v>
          </cell>
          <cell r="AJ34" t="str">
            <v>精算</v>
          </cell>
          <cell r="AK34" t="str">
            <v>I30-689</v>
          </cell>
          <cell r="AL34" t="str">
            <v>〒730-8795
広島県広島市中区東白島町19番36号
総務省
中国総合通信局　情報通信連推進課
山下様</v>
          </cell>
          <cell r="AN34" t="str">
            <v>ライフサイエンス</v>
          </cell>
          <cell r="AO34" t="str">
            <v>国</v>
          </cell>
        </row>
        <row r="35">
          <cell r="A35">
            <v>28</v>
          </cell>
          <cell r="B35" t="str">
            <v>鈴木</v>
          </cell>
          <cell r="C35" t="str">
            <v>9月</v>
          </cell>
          <cell r="D35" t="str">
            <v>松山　洋</v>
          </cell>
          <cell r="E35" t="str">
            <v>04686845</v>
          </cell>
          <cell r="F35" t="str">
            <v>都市環境学部</v>
          </cell>
          <cell r="G35" t="str">
            <v>地理環境学科</v>
          </cell>
          <cell r="H35" t="str">
            <v>教授</v>
          </cell>
          <cell r="I35" t="str">
            <v>JST</v>
          </cell>
          <cell r="J35" t="str">
            <v>国立研究開発法人科学技術振興機構</v>
          </cell>
          <cell r="K35" t="str">
            <v>国立研究開発法人科学技術振興機構</v>
          </cell>
          <cell r="L35" t="str">
            <v>トムスク大学</v>
          </cell>
          <cell r="M35" t="str">
            <v>SICORP</v>
          </cell>
          <cell r="N35" t="str">
            <v>国際科学技術共同研究推進事業</v>
          </cell>
          <cell r="O35" t="str">
            <v>SICORP（戦略的国際共同研究プログラム）</v>
          </cell>
          <cell r="R35" t="str">
            <v>代表</v>
          </cell>
          <cell r="S35" t="str">
            <v>○</v>
          </cell>
          <cell r="T35" t="str">
            <v>シベリア極地および山岳地域において増加する水文・気象の極端現象が炭素および水循環に及ぼす影響に関する比較研究</v>
          </cell>
          <cell r="V35" t="str">
            <v>31-772</v>
          </cell>
          <cell r="W35">
            <v>43713</v>
          </cell>
          <cell r="X35">
            <v>43678</v>
          </cell>
          <cell r="Y35">
            <v>43921</v>
          </cell>
          <cell r="Z35">
            <v>43678</v>
          </cell>
          <cell r="AA35">
            <v>44286</v>
          </cell>
          <cell r="AB35">
            <v>44286</v>
          </cell>
          <cell r="AC35" t="str">
            <v>新規</v>
          </cell>
          <cell r="AD35">
            <v>4147000</v>
          </cell>
          <cell r="AE35">
            <v>3190000</v>
          </cell>
          <cell r="AF35">
            <v>957000</v>
          </cell>
          <cell r="AG35">
            <v>4147000</v>
          </cell>
          <cell r="AH35">
            <v>3190000</v>
          </cell>
          <cell r="AI35">
            <v>957000</v>
          </cell>
          <cell r="AJ35" t="str">
            <v>概算</v>
          </cell>
          <cell r="AK35" t="str">
            <v>I31-772</v>
          </cell>
          <cell r="AL35" t="str">
            <v>〒102-0076
東京都千代田区五番町7  K’s五番町
国立研究開発法人科学技術振興機構
契約部　研究契約室
03-3512-3545</v>
          </cell>
        </row>
        <row r="36">
          <cell r="A36">
            <v>29</v>
          </cell>
          <cell r="B36" t="str">
            <v>鈴木</v>
          </cell>
          <cell r="C36" t="str">
            <v>9月</v>
          </cell>
          <cell r="D36" t="str">
            <v>小田　義也</v>
          </cell>
          <cell r="E36" t="str">
            <v>05065488</v>
          </cell>
          <cell r="F36" t="str">
            <v>都市環境学部</v>
          </cell>
          <cell r="G36" t="str">
            <v>都市基盤環境学科</v>
          </cell>
          <cell r="H36" t="str">
            <v>准教授</v>
          </cell>
          <cell r="I36" t="str">
            <v>国交省</v>
          </cell>
          <cell r="J36" t="str">
            <v>国士技術政策総合研究所</v>
          </cell>
          <cell r="K36" t="str">
            <v>国土交通省</v>
          </cell>
          <cell r="L36" t="str">
            <v>深田地質研究所、土木研究所</v>
          </cell>
          <cell r="N36" t="str">
            <v>河川砂防技術研究開発</v>
          </cell>
          <cell r="O36" t="str">
            <v/>
          </cell>
          <cell r="R36" t="str">
            <v>代表</v>
          </cell>
          <cell r="S36" t="str">
            <v>×</v>
          </cell>
          <cell r="T36" t="str">
            <v>低周波の弾性波を用いたコンクリートダムの亀裂検知および強度分布把握手法の研究開発</v>
          </cell>
          <cell r="V36" t="str">
            <v>31-760</v>
          </cell>
          <cell r="W36">
            <v>43665</v>
          </cell>
          <cell r="X36">
            <v>43697</v>
          </cell>
          <cell r="Y36">
            <v>43913</v>
          </cell>
          <cell r="Z36">
            <v>43279</v>
          </cell>
          <cell r="AA36">
            <v>43913</v>
          </cell>
          <cell r="AB36">
            <v>44286</v>
          </cell>
          <cell r="AC36" t="str">
            <v>継続</v>
          </cell>
          <cell r="AD36">
            <v>9999000</v>
          </cell>
          <cell r="AE36">
            <v>7694605</v>
          </cell>
          <cell r="AF36">
            <v>2304395</v>
          </cell>
          <cell r="AJ36" t="str">
            <v>精算</v>
          </cell>
          <cell r="AK36" t="str">
            <v>I30-894</v>
          </cell>
          <cell r="AL36" t="str">
            <v>〒305-0804
茨城県つくば市旭1番地
国土交通省　国土技術政策総合研究所
総務部　会計課　審査係
園部　悠　様</v>
          </cell>
          <cell r="AN36" t="str">
            <v>物質・材料</v>
          </cell>
          <cell r="AO36" t="str">
            <v>国</v>
          </cell>
        </row>
        <row r="37">
          <cell r="A37">
            <v>30</v>
          </cell>
          <cell r="B37" t="str">
            <v>砂押</v>
          </cell>
          <cell r="D37" t="str">
            <v>和田　圭二</v>
          </cell>
          <cell r="E37" t="str">
            <v>04689739</v>
          </cell>
          <cell r="F37" t="str">
            <v>システムデザイン学部</v>
          </cell>
          <cell r="G37" t="str">
            <v>電子情報システム工学科(理系)</v>
          </cell>
          <cell r="H37" t="str">
            <v>准教授</v>
          </cell>
          <cell r="I37" t="str">
            <v>NEDO</v>
          </cell>
          <cell r="J37" t="str">
            <v>(国）東京大学
(国）東京工業大学</v>
          </cell>
          <cell r="K37" t="str">
            <v>国立研究開発法人新エネルギー・産業技術総合開発機構</v>
          </cell>
          <cell r="L37" t="str">
            <v>・同じ研究体制スキーム
東芝株式会社
三菱電機株式会社
北九州環境エレクトロニクス研究所</v>
          </cell>
          <cell r="N37" t="str">
            <v>低炭素社会を実現する次世代パワーエレクトロニクスプロジェクト</v>
          </cell>
          <cell r="O37" t="str">
            <v/>
          </cell>
          <cell r="R37" t="str">
            <v>分担</v>
          </cell>
          <cell r="S37" t="str">
            <v>×</v>
          </cell>
          <cell r="T37" t="str">
            <v>新世代Si-IGBTと応用基本技術の研究開発</v>
          </cell>
          <cell r="V37" t="str">
            <v>31-681</v>
          </cell>
          <cell r="W37">
            <v>43654</v>
          </cell>
          <cell r="X37">
            <v>43556</v>
          </cell>
          <cell r="Y37">
            <v>43889</v>
          </cell>
          <cell r="Z37">
            <v>41879</v>
          </cell>
          <cell r="AA37">
            <v>43889</v>
          </cell>
          <cell r="AB37">
            <v>43889</v>
          </cell>
          <cell r="AC37" t="str">
            <v>継続</v>
          </cell>
          <cell r="AD37">
            <v>35500000</v>
          </cell>
          <cell r="AE37">
            <v>29584000</v>
          </cell>
          <cell r="AF37">
            <v>5916000</v>
          </cell>
          <cell r="AJ37" t="str">
            <v>概算</v>
          </cell>
          <cell r="AK37" t="str">
            <v>I26-853</v>
          </cell>
          <cell r="AM37" t="str">
            <v>締結が例年遅いため、直接経費、間接費上乗せ分ともに事前配当</v>
          </cell>
          <cell r="AN37" t="str">
            <v>情報通信</v>
          </cell>
          <cell r="AO37" t="str">
            <v>独立行政法人</v>
          </cell>
        </row>
        <row r="38">
          <cell r="A38">
            <v>31</v>
          </cell>
          <cell r="B38" t="str">
            <v>砂押</v>
          </cell>
          <cell r="D38" t="str">
            <v>沼野　智一</v>
          </cell>
          <cell r="E38" t="str">
            <v>90021193</v>
          </cell>
          <cell r="F38" t="str">
            <v>健康福祉学部</v>
          </cell>
          <cell r="G38" t="str">
            <v>放射線学科</v>
          </cell>
          <cell r="H38" t="str">
            <v>准教授</v>
          </cell>
          <cell r="I38" t="str">
            <v>AMED</v>
          </cell>
          <cell r="J38" t="str">
            <v>国立大学法人東北大学</v>
          </cell>
          <cell r="K38" t="str">
            <v>国立研究開発法人日本医療研究開発機構</v>
          </cell>
          <cell r="N38" t="str">
            <v>医療分野研究成果展開事業（先端計測分析技術・機器開発プログラム）</v>
          </cell>
          <cell r="O38" t="e">
            <v>#N/A</v>
          </cell>
          <cell r="R38" t="str">
            <v>再委託</v>
          </cell>
          <cell r="S38" t="str">
            <v>○</v>
          </cell>
          <cell r="T38" t="str">
            <v>音響加振器制御系および同期システムの開発</v>
          </cell>
          <cell r="V38" t="str">
            <v>31-475</v>
          </cell>
          <cell r="W38">
            <v>43556</v>
          </cell>
          <cell r="X38">
            <v>43556</v>
          </cell>
          <cell r="Y38">
            <v>43921</v>
          </cell>
          <cell r="Z38">
            <v>42943</v>
          </cell>
          <cell r="AA38">
            <v>43921</v>
          </cell>
          <cell r="AB38">
            <v>43921</v>
          </cell>
          <cell r="AC38" t="str">
            <v>継続</v>
          </cell>
          <cell r="AD38">
            <v>647400</v>
          </cell>
          <cell r="AE38">
            <v>498000</v>
          </cell>
          <cell r="AF38">
            <v>149400</v>
          </cell>
          <cell r="AG38">
            <v>647400</v>
          </cell>
          <cell r="AJ38" t="str">
            <v>概算</v>
          </cell>
          <cell r="AK38" t="str">
            <v>I29-861</v>
          </cell>
          <cell r="AM38" t="str">
            <v>AMED再委託</v>
          </cell>
          <cell r="AN38" t="str">
            <v>情報通信</v>
          </cell>
          <cell r="AO38" t="str">
            <v>独立行政法人</v>
          </cell>
        </row>
        <row r="39">
          <cell r="A39">
            <v>32</v>
          </cell>
          <cell r="B39" t="str">
            <v>砂押</v>
          </cell>
          <cell r="D39" t="str">
            <v>田岡　万悟</v>
          </cell>
          <cell r="E39" t="str">
            <v>04687060</v>
          </cell>
          <cell r="F39" t="str">
            <v>理学部</v>
          </cell>
          <cell r="G39" t="str">
            <v>化学科</v>
          </cell>
          <cell r="H39" t="str">
            <v>准教授</v>
          </cell>
          <cell r="I39" t="str">
            <v>AMED</v>
          </cell>
          <cell r="J39" t="str">
            <v>国立大学法人東京大学</v>
          </cell>
          <cell r="K39" t="str">
            <v>国立研究開発法人日本医療研究開発機構</v>
          </cell>
          <cell r="N39" t="str">
            <v>難治性疾患実用化研究事業</v>
          </cell>
          <cell r="O39" t="str">
            <v/>
          </cell>
          <cell r="R39" t="str">
            <v>再委託</v>
          </cell>
          <cell r="S39" t="str">
            <v>×</v>
          </cell>
          <cell r="T39" t="str">
            <v>ヒトSCL29A3異常性における発症機序の解明</v>
          </cell>
          <cell r="V39" t="str">
            <v>31-602</v>
          </cell>
          <cell r="W39">
            <v>43556</v>
          </cell>
          <cell r="X39">
            <v>43556</v>
          </cell>
          <cell r="Y39">
            <v>43921</v>
          </cell>
          <cell r="Z39">
            <v>43191</v>
          </cell>
          <cell r="AA39">
            <v>43921</v>
          </cell>
          <cell r="AB39">
            <v>44286</v>
          </cell>
          <cell r="AC39" t="str">
            <v>継続</v>
          </cell>
          <cell r="AD39">
            <v>2600000</v>
          </cell>
          <cell r="AE39">
            <v>2000000</v>
          </cell>
          <cell r="AF39">
            <v>600000</v>
          </cell>
          <cell r="AJ39" t="str">
            <v>概算</v>
          </cell>
          <cell r="AK39" t="str">
            <v>I30-985</v>
          </cell>
          <cell r="AL39" t="str">
            <v>〒108-8639
東京都白金台4-6-1
東京大学医科学研究所
研究支援課外部資金戦略チーム　岩越　東子</v>
          </cell>
          <cell r="AM39" t="str">
            <v>AMED再委託 7/23契約締結作業中</v>
          </cell>
          <cell r="AN39" t="str">
            <v>その他</v>
          </cell>
          <cell r="AO39" t="str">
            <v>独立行政法人</v>
          </cell>
        </row>
        <row r="40">
          <cell r="A40">
            <v>33</v>
          </cell>
          <cell r="B40" t="str">
            <v>井川</v>
          </cell>
          <cell r="C40" t="str">
            <v>4月</v>
          </cell>
          <cell r="D40" t="str">
            <v>阿部　彩</v>
          </cell>
          <cell r="E40" t="str">
            <v>90029445</v>
          </cell>
          <cell r="F40" t="str">
            <v>人文社会学部</v>
          </cell>
          <cell r="G40" t="str">
            <v>人間社会学科</v>
          </cell>
          <cell r="H40" t="str">
            <v>教授</v>
          </cell>
          <cell r="I40" t="str">
            <v>JST</v>
          </cell>
          <cell r="J40" t="str">
            <v>国立研究開発法人科学技術振興機構</v>
          </cell>
          <cell r="K40" t="str">
            <v>国立研究開発法人科学技術振興機構</v>
          </cell>
          <cell r="M40" t="str">
            <v>RISTEX</v>
          </cell>
          <cell r="N40" t="str">
            <v>戦略的創造研究推進事業</v>
          </cell>
          <cell r="O40" t="str">
            <v>RISTEX（社会技術研究開発)</v>
          </cell>
          <cell r="Q40" t="str">
            <v>科学技術イノベーション政策のための科学研究開発プログラム</v>
          </cell>
          <cell r="R40" t="str">
            <v>代表</v>
          </cell>
          <cell r="S40" t="str">
            <v>○</v>
          </cell>
          <cell r="T40" t="str">
            <v>子どもの貧困対策のための自治体調査オープンデータ化手法の研究</v>
          </cell>
          <cell r="V40" t="str">
            <v>31-50
31-770</v>
          </cell>
          <cell r="W40">
            <v>43556</v>
          </cell>
          <cell r="X40">
            <v>43556</v>
          </cell>
          <cell r="Y40">
            <v>43921</v>
          </cell>
          <cell r="Z40">
            <v>43374</v>
          </cell>
          <cell r="AA40">
            <v>44286</v>
          </cell>
          <cell r="AB40">
            <v>44286</v>
          </cell>
          <cell r="AC40" t="str">
            <v>継続</v>
          </cell>
          <cell r="AD40">
            <v>6435000</v>
          </cell>
          <cell r="AE40">
            <v>4950000</v>
          </cell>
          <cell r="AF40">
            <v>1485000</v>
          </cell>
          <cell r="AJ40" t="str">
            <v>概算</v>
          </cell>
          <cell r="AK40" t="str">
            <v>I30-1330</v>
          </cell>
          <cell r="AL40" t="str">
            <v>〒102-0076
東京都千代田区五番町7  K’s五番町
国立研究開発法人科学技術振興機構
契約部　研究契約室
03-3512-3545</v>
          </cell>
          <cell r="AM40" t="str">
            <v>9/5　390,000円増額（直300,000・間90,000）　変更契約</v>
          </cell>
          <cell r="AN40" t="str">
            <v>その他</v>
          </cell>
          <cell r="AO40" t="str">
            <v>独立行政法人</v>
          </cell>
        </row>
        <row r="41">
          <cell r="A41">
            <v>34</v>
          </cell>
          <cell r="B41" t="str">
            <v>鈴木</v>
          </cell>
          <cell r="D41" t="str">
            <v>牛尾　知雄</v>
          </cell>
          <cell r="E41" t="str">
            <v>90062388</v>
          </cell>
          <cell r="F41" t="str">
            <v>システムデザイン学部</v>
          </cell>
          <cell r="G41" t="str">
            <v>航空宇宙システム工学科</v>
          </cell>
          <cell r="H41" t="str">
            <v>教授</v>
          </cell>
          <cell r="I41" t="str">
            <v>NIED</v>
          </cell>
          <cell r="J41" t="str">
            <v>国立研究開発法人防災科学技術研究所</v>
          </cell>
          <cell r="K41" t="str">
            <v>国立研究開発法人防災科学技術研究所</v>
          </cell>
          <cell r="L41" t="str">
            <v>NICT、日本気象協会、福岡大学、名古屋大学</v>
          </cell>
          <cell r="M41" t="str">
            <v>SIP</v>
          </cell>
          <cell r="N41" t="str">
            <v>戦略的イノベーション創造プログラム（SIP）</v>
          </cell>
          <cell r="O41">
            <v>0</v>
          </cell>
          <cell r="Q41" t="str">
            <v>国家レジリエンス（防災・減災）の強化</v>
          </cell>
          <cell r="R41" t="str">
            <v>分担</v>
          </cell>
          <cell r="S41" t="str">
            <v>×</v>
          </cell>
          <cell r="T41" t="str">
            <v>線上降水帯等の現況監視技術の高度化</v>
          </cell>
          <cell r="X41">
            <v>43556</v>
          </cell>
          <cell r="Y41">
            <v>43921</v>
          </cell>
          <cell r="Z41">
            <v>43403</v>
          </cell>
          <cell r="AA41">
            <v>45016</v>
          </cell>
          <cell r="AB41">
            <v>45016</v>
          </cell>
          <cell r="AC41" t="str">
            <v>継続</v>
          </cell>
          <cell r="AD41">
            <v>0</v>
          </cell>
          <cell r="AJ41" t="str">
            <v>概算</v>
          </cell>
          <cell r="AK41" t="str">
            <v>I30-1457</v>
          </cell>
          <cell r="AL41" t="str">
            <v>〒305-0006
茨城県つくば市天王台三丁目1番地
国立研究開発法人防災科学技術研究所
戦略的イノベーション推進室　御中</v>
          </cell>
          <cell r="AN41" t="str">
            <v>情報通信</v>
          </cell>
          <cell r="AO41" t="str">
            <v>独立行政法人</v>
          </cell>
        </row>
        <row r="42">
          <cell r="A42">
            <v>35</v>
          </cell>
          <cell r="B42" t="str">
            <v>鈴木</v>
          </cell>
          <cell r="D42" t="str">
            <v>嶋津　恵子</v>
          </cell>
          <cell r="E42" t="str">
            <v>90029780</v>
          </cell>
          <cell r="F42" t="str">
            <v>産業技術研究科</v>
          </cell>
          <cell r="G42" t="str">
            <v>情報アーキテクチャ専攻</v>
          </cell>
          <cell r="H42" t="str">
            <v>教授</v>
          </cell>
          <cell r="I42" t="str">
            <v>NIED</v>
          </cell>
          <cell r="J42" t="str">
            <v>国立研究開発法人防災科学技術研究所</v>
          </cell>
          <cell r="K42" t="str">
            <v>国立研究開発法人防災科学技術研究所</v>
          </cell>
          <cell r="L42" t="str">
            <v>株式会社構造計画研究所</v>
          </cell>
          <cell r="M42" t="str">
            <v>SIP</v>
          </cell>
          <cell r="N42" t="str">
            <v>戦略的イノベーション創造プログラム（SIP）</v>
          </cell>
          <cell r="O42">
            <v>0</v>
          </cell>
          <cell r="Q42" t="str">
            <v>国家レジリエンス（防災・減災）の強化</v>
          </cell>
          <cell r="R42" t="str">
            <v>分担</v>
          </cell>
          <cell r="S42" t="str">
            <v>×</v>
          </cell>
          <cell r="T42" t="str">
            <v xml:space="preserve">送信情報量が制約されるQZSSの災害時通信回線に必要な情報アーキテクチャと搭載システムの開発
</v>
          </cell>
          <cell r="X42">
            <v>43556</v>
          </cell>
          <cell r="Y42">
            <v>43921</v>
          </cell>
          <cell r="Z42">
            <v>43403</v>
          </cell>
          <cell r="AA42">
            <v>45016</v>
          </cell>
          <cell r="AB42">
            <v>45016</v>
          </cell>
          <cell r="AC42" t="str">
            <v>継続</v>
          </cell>
          <cell r="AD42">
            <v>7102722</v>
          </cell>
          <cell r="AE42">
            <v>6176280</v>
          </cell>
          <cell r="AF42">
            <v>926442</v>
          </cell>
          <cell r="AJ42" t="str">
            <v>概算</v>
          </cell>
          <cell r="AK42" t="str">
            <v>I30-1471</v>
          </cell>
          <cell r="AL42" t="str">
            <v>〒305-0006
茨城県つくば市天王台三丁目1番地
国立研究開発法人防災科学技術研究所
戦略的イノベーション推進室　御中</v>
          </cell>
          <cell r="AM42" t="str">
            <v>直接経費のみ事前配当済み</v>
          </cell>
          <cell r="AN42" t="str">
            <v>情報通信</v>
          </cell>
          <cell r="AO42" t="str">
            <v>独立行政法人</v>
          </cell>
        </row>
        <row r="43">
          <cell r="A43">
            <v>36</v>
          </cell>
          <cell r="B43" t="str">
            <v>井川</v>
          </cell>
          <cell r="C43" t="str">
            <v>4月</v>
          </cell>
          <cell r="D43" t="str">
            <v>立木　佑弥</v>
          </cell>
          <cell r="E43" t="str">
            <v>90064356</v>
          </cell>
          <cell r="F43" t="str">
            <v>理学部</v>
          </cell>
          <cell r="G43" t="str">
            <v>生命科学科</v>
          </cell>
          <cell r="H43" t="str">
            <v>助教</v>
          </cell>
          <cell r="I43" t="str">
            <v>JST</v>
          </cell>
          <cell r="J43" t="str">
            <v>国立研究開発法人科学技術振興機構</v>
          </cell>
          <cell r="K43" t="str">
            <v>国立研究開発法人科学技術振興機構</v>
          </cell>
          <cell r="L43" t="str">
            <v>九州大学・大阪大学</v>
          </cell>
          <cell r="N43" t="str">
            <v>未来社会創造事業</v>
          </cell>
          <cell r="O43" t="str">
            <v>探索加速型</v>
          </cell>
          <cell r="Q43" t="str">
            <v>革新的な知や製品を創出する共通基盤システム・装置の実現</v>
          </cell>
          <cell r="R43" t="str">
            <v>分担</v>
          </cell>
          <cell r="S43" t="str">
            <v>○</v>
          </cell>
          <cell r="T43" t="str">
            <v>進化/集団遺伝学に基づいた経時的ゲノム進化動態の解明</v>
          </cell>
          <cell r="V43" t="str">
            <v>31-53</v>
          </cell>
          <cell r="W43">
            <v>43556</v>
          </cell>
          <cell r="X43">
            <v>43556</v>
          </cell>
          <cell r="Y43">
            <v>43921</v>
          </cell>
          <cell r="Z43">
            <v>43419</v>
          </cell>
          <cell r="AA43">
            <v>44286</v>
          </cell>
          <cell r="AB43">
            <v>44286</v>
          </cell>
          <cell r="AC43" t="str">
            <v>継続</v>
          </cell>
          <cell r="AD43">
            <v>3900000</v>
          </cell>
          <cell r="AE43">
            <v>3000000</v>
          </cell>
          <cell r="AF43">
            <v>900000</v>
          </cell>
          <cell r="AJ43" t="str">
            <v>概算</v>
          </cell>
          <cell r="AK43" t="str">
            <v>I30-1476</v>
          </cell>
          <cell r="AL43" t="str">
            <v>〒102-0076
東京都千代田区五番町7  K’s五番町
国立研究開発法人科学技術振興機構
契約部　研究契約室
03-3512-3545</v>
          </cell>
          <cell r="AM43" t="str">
            <v>共同知財協定を締結済</v>
          </cell>
          <cell r="AN43" t="str">
            <v>ライフサイエンス</v>
          </cell>
          <cell r="AO43" t="str">
            <v>独立行政法人</v>
          </cell>
        </row>
        <row r="44">
          <cell r="A44">
            <v>37</v>
          </cell>
          <cell r="E44" t="e">
            <v>#N/A</v>
          </cell>
          <cell r="F44" t="e">
            <v>#N/A</v>
          </cell>
          <cell r="G44" t="e">
            <v>#N/A</v>
          </cell>
          <cell r="H44" t="e">
            <v>#N/A</v>
          </cell>
          <cell r="N44" t="e">
            <v>#N/A</v>
          </cell>
          <cell r="O44" t="e">
            <v>#N/A</v>
          </cell>
          <cell r="S44" t="str">
            <v>×</v>
          </cell>
          <cell r="AD44">
            <v>0</v>
          </cell>
          <cell r="AN44" t="str">
            <v>ライフサイエンス</v>
          </cell>
          <cell r="AO44" t="str">
            <v>独立行政法人</v>
          </cell>
        </row>
        <row r="45">
          <cell r="A45">
            <v>38</v>
          </cell>
          <cell r="B45" t="str">
            <v>砂押</v>
          </cell>
          <cell r="C45" t="str">
            <v>5月</v>
          </cell>
          <cell r="D45" t="str">
            <v>井上　一雅</v>
          </cell>
          <cell r="E45" t="str">
            <v>90026659</v>
          </cell>
          <cell r="F45" t="str">
            <v>健康福祉学部</v>
          </cell>
          <cell r="G45" t="str">
            <v>放射線学科</v>
          </cell>
          <cell r="H45" t="str">
            <v>准教授</v>
          </cell>
          <cell r="I45" t="str">
            <v>ERCA</v>
          </cell>
          <cell r="J45" t="str">
            <v>独立行政法人環境再生保全機構</v>
          </cell>
          <cell r="K45" t="str">
            <v>独立行政法人環境再生保全機構</v>
          </cell>
          <cell r="M45" t="str">
            <v>環境研究総合推進費</v>
          </cell>
          <cell r="N45" t="str">
            <v>環境研究総合推進費</v>
          </cell>
          <cell r="O45">
            <v>0</v>
          </cell>
          <cell r="R45" t="str">
            <v>代表</v>
          </cell>
          <cell r="S45" t="str">
            <v>○</v>
          </cell>
          <cell r="T45" t="str">
            <v>AI技術の活用による除去汚染土壌モニタリングシステムの開発</v>
          </cell>
          <cell r="V45" t="str">
            <v>31-249</v>
          </cell>
          <cell r="W45">
            <v>43595</v>
          </cell>
          <cell r="X45">
            <v>43556</v>
          </cell>
          <cell r="Y45">
            <v>43921</v>
          </cell>
          <cell r="Z45">
            <v>43556</v>
          </cell>
          <cell r="AA45">
            <v>44286</v>
          </cell>
          <cell r="AB45">
            <v>44651</v>
          </cell>
          <cell r="AC45" t="str">
            <v>新規</v>
          </cell>
          <cell r="AD45">
            <v>5980000</v>
          </cell>
          <cell r="AE45">
            <v>4600000</v>
          </cell>
          <cell r="AF45">
            <v>1380000</v>
          </cell>
          <cell r="AJ45" t="str">
            <v>概算</v>
          </cell>
          <cell r="AK45" t="str">
            <v>I31-249</v>
          </cell>
          <cell r="AL45" t="str">
            <v xml:space="preserve">〒102-0083 
東京都千代田区麹町5-7-2 
麹町M-SQUARE3 階
独立行政法人環境再生保全機構 東京事務所
環境研究総合推進部 研究業務課 
杉山 様 
</v>
          </cell>
          <cell r="AM45" t="str">
            <v>入金待ち【請求書発行日付6/4】→収入伝票作成</v>
          </cell>
          <cell r="AN45" t="str">
            <v>環境</v>
          </cell>
          <cell r="AO45" t="str">
            <v>独立行政法人</v>
          </cell>
        </row>
        <row r="46">
          <cell r="A46">
            <v>39</v>
          </cell>
          <cell r="B46" t="str">
            <v>砂押</v>
          </cell>
          <cell r="C46" t="str">
            <v>4月</v>
          </cell>
          <cell r="D46" t="str">
            <v>大浦　泰嗣</v>
          </cell>
          <cell r="E46" t="str">
            <v>04688058</v>
          </cell>
          <cell r="F46" t="str">
            <v>理学部</v>
          </cell>
          <cell r="G46" t="str">
            <v>化学科</v>
          </cell>
          <cell r="H46" t="str">
            <v>准教授</v>
          </cell>
          <cell r="I46" t="str">
            <v>ERCA</v>
          </cell>
          <cell r="J46" t="str">
            <v>国立大学法人名古屋大学</v>
          </cell>
          <cell r="K46" t="str">
            <v>独立行政法人環境再生保全機構</v>
          </cell>
          <cell r="L46" t="str">
            <v>RESTEC</v>
          </cell>
          <cell r="M46" t="str">
            <v>環境研究総合推進費</v>
          </cell>
          <cell r="N46" t="str">
            <v>環境研究総合推進費</v>
          </cell>
          <cell r="O46">
            <v>0</v>
          </cell>
          <cell r="R46" t="str">
            <v>分担</v>
          </cell>
          <cell r="S46" t="str">
            <v>○</v>
          </cell>
          <cell r="T46" t="str">
            <v>原子力事故データの総合解析による事故時の有害物質大気中動態評価法の高度化（SPM計ろ紙の核種分析によるプルーム動態の解析）</v>
          </cell>
          <cell r="V46" t="str">
            <v>31-122</v>
          </cell>
          <cell r="W46">
            <v>43250</v>
          </cell>
          <cell r="X46">
            <v>43556</v>
          </cell>
          <cell r="Y46">
            <v>43921</v>
          </cell>
          <cell r="Z46">
            <v>43191</v>
          </cell>
          <cell r="AA46">
            <v>43921</v>
          </cell>
          <cell r="AB46">
            <v>43921</v>
          </cell>
          <cell r="AC46" t="str">
            <v>継続</v>
          </cell>
          <cell r="AD46">
            <v>16942666</v>
          </cell>
          <cell r="AE46">
            <v>13032820</v>
          </cell>
          <cell r="AF46">
            <v>3909846</v>
          </cell>
          <cell r="AJ46" t="str">
            <v>概算</v>
          </cell>
          <cell r="AK46" t="str">
            <v>I30-717</v>
          </cell>
          <cell r="AL46" t="str">
            <v xml:space="preserve">東京都千代田区麹町5-7-2 </v>
          </cell>
          <cell r="AM46" t="str">
            <v>RESTECへの再委託あり（確定払い、4,950,000円）→3月末報告書受領、支払い
契約は結んでいないので、契約DBに入れる際注意</v>
          </cell>
          <cell r="AN46" t="str">
            <v>環境</v>
          </cell>
          <cell r="AO46" t="str">
            <v>独立行政法人</v>
          </cell>
        </row>
        <row r="47">
          <cell r="A47">
            <v>40</v>
          </cell>
          <cell r="B47" t="str">
            <v>鈴木</v>
          </cell>
          <cell r="C47" t="str">
            <v>5月</v>
          </cell>
          <cell r="D47" t="str">
            <v>和田　一義</v>
          </cell>
          <cell r="E47" t="str">
            <v>90022025</v>
          </cell>
          <cell r="F47" t="str">
            <v>システムデザイン学部</v>
          </cell>
          <cell r="G47" t="str">
            <v>機械システム工学科(日野)</v>
          </cell>
          <cell r="H47" t="str">
            <v>准教授</v>
          </cell>
          <cell r="I47" t="str">
            <v>NEDO</v>
          </cell>
          <cell r="J47" t="str">
            <v>株式会社日刊工業新聞社</v>
          </cell>
          <cell r="K47" t="str">
            <v>国立研究開発法人新エネルギー・産業技術総合開発機構</v>
          </cell>
          <cell r="L47" t="str">
            <v>産総研、国立情報学研究所、国際レスキューシステム研究機構、複数大学</v>
          </cell>
          <cell r="N47" t="str">
            <v>ロボット・ドローンが活躍する省エネルギー社会の実現プロジェクト</v>
          </cell>
          <cell r="O47" t="str">
            <v>ロボット・ドローンに関する国際標準化の推進</v>
          </cell>
          <cell r="P47" t="str">
            <v>デファクト・スタンダード</v>
          </cell>
          <cell r="R47" t="str">
            <v>分担</v>
          </cell>
          <cell r="S47" t="str">
            <v>×</v>
          </cell>
          <cell r="T47" t="str">
            <v>サービス競技手法の研究開発内、店舗でのサービスを競うフューチャーコンビニエンスストアチャレンジに関する競技にかかる業務</v>
          </cell>
          <cell r="V47" t="str">
            <v>30-1644</v>
          </cell>
          <cell r="W47">
            <v>43543</v>
          </cell>
          <cell r="X47">
            <v>43556</v>
          </cell>
          <cell r="Y47">
            <v>43909</v>
          </cell>
          <cell r="Z47">
            <v>43191</v>
          </cell>
          <cell r="AA47">
            <v>43909</v>
          </cell>
          <cell r="AB47">
            <v>43909</v>
          </cell>
          <cell r="AC47" t="str">
            <v>継続</v>
          </cell>
          <cell r="AD47">
            <v>4903000</v>
          </cell>
          <cell r="AE47">
            <v>4264000</v>
          </cell>
          <cell r="AF47">
            <v>639000</v>
          </cell>
          <cell r="AJ47" t="str">
            <v>精算</v>
          </cell>
          <cell r="AK47" t="str">
            <v>I30-1025</v>
          </cell>
          <cell r="AL47" t="str">
            <v>麹町M-SQUARE3 階</v>
          </cell>
          <cell r="AN47" t="str">
            <v>情報通信</v>
          </cell>
          <cell r="AO47" t="str">
            <v>独立行政法人</v>
          </cell>
        </row>
        <row r="48">
          <cell r="A48">
            <v>41</v>
          </cell>
          <cell r="B48" t="str">
            <v>鈴木</v>
          </cell>
          <cell r="C48" t="str">
            <v>5月</v>
          </cell>
          <cell r="D48" t="str">
            <v>牛尾　知雄</v>
          </cell>
          <cell r="E48" t="str">
            <v>90062388</v>
          </cell>
          <cell r="F48" t="str">
            <v>システムデザイン学部</v>
          </cell>
          <cell r="G48" t="str">
            <v>航空宇宙システム工学科</v>
          </cell>
          <cell r="H48" t="str">
            <v>教授</v>
          </cell>
          <cell r="I48" t="str">
            <v>JST</v>
          </cell>
          <cell r="J48" t="str">
            <v>国立研究開発法人科学技術振興機構</v>
          </cell>
          <cell r="K48" t="str">
            <v>国立研究開発法人科学技術振興機構</v>
          </cell>
          <cell r="M48" t="str">
            <v>AIP</v>
          </cell>
          <cell r="N48" t="str">
            <v>戦略的創造研究推進事業</v>
          </cell>
          <cell r="O48" t="str">
            <v>AIP加速課題</v>
          </cell>
          <cell r="R48" t="str">
            <v>分担</v>
          </cell>
          <cell r="S48" t="str">
            <v>○</v>
          </cell>
          <cell r="T48" t="str">
            <v>フェーズドアレイレーダによる観測</v>
          </cell>
          <cell r="V48" t="str">
            <v>31-241</v>
          </cell>
          <cell r="W48">
            <v>43595</v>
          </cell>
          <cell r="X48">
            <v>43556</v>
          </cell>
          <cell r="Y48">
            <v>43909</v>
          </cell>
          <cell r="Z48">
            <v>43556</v>
          </cell>
          <cell r="AA48">
            <v>44286</v>
          </cell>
          <cell r="AC48" t="str">
            <v>新規</v>
          </cell>
          <cell r="AD48">
            <v>2600000</v>
          </cell>
          <cell r="AE48">
            <v>2000000</v>
          </cell>
          <cell r="AF48">
            <v>600000</v>
          </cell>
          <cell r="AJ48" t="str">
            <v>概算</v>
          </cell>
          <cell r="AK48" t="str">
            <v>I31-241</v>
          </cell>
          <cell r="AO48" t="str">
            <v>独立行政法人</v>
          </cell>
        </row>
        <row r="49">
          <cell r="A49">
            <v>42</v>
          </cell>
          <cell r="B49" t="str">
            <v>井川</v>
          </cell>
          <cell r="C49" t="str">
            <v>8月</v>
          </cell>
          <cell r="D49" t="str">
            <v>高橋　洋</v>
          </cell>
          <cell r="E49" t="str">
            <v>90024664</v>
          </cell>
          <cell r="F49" t="str">
            <v>都市環境学部</v>
          </cell>
          <cell r="G49" t="str">
            <v>地理環境学科</v>
          </cell>
          <cell r="H49" t="str">
            <v>助教</v>
          </cell>
          <cell r="I49" t="str">
            <v>ERCA</v>
          </cell>
          <cell r="J49" t="str">
            <v>気象庁気象研究所</v>
          </cell>
          <cell r="K49" t="str">
            <v>独立行政法人環境再生保全機構</v>
          </cell>
          <cell r="M49" t="str">
            <v>環境研究総合推進費</v>
          </cell>
          <cell r="N49" t="str">
            <v>環境研究総合推進費</v>
          </cell>
          <cell r="O49">
            <v>0</v>
          </cell>
          <cell r="R49" t="str">
            <v>分担</v>
          </cell>
          <cell r="S49" t="str">
            <v>○</v>
          </cell>
          <cell r="T49" t="str">
            <v>気候変動影響評価のための日本域の異常天候ストーリーラインの構築</v>
          </cell>
          <cell r="V49" t="str">
            <v>なし</v>
          </cell>
          <cell r="W49" t="str">
            <v>契約締結なし</v>
          </cell>
          <cell r="X49">
            <v>43556</v>
          </cell>
          <cell r="Y49">
            <v>43921</v>
          </cell>
          <cell r="Z49">
            <v>43556</v>
          </cell>
          <cell r="AA49">
            <v>44651</v>
          </cell>
          <cell r="AB49">
            <v>44651</v>
          </cell>
          <cell r="AC49" t="str">
            <v>新規</v>
          </cell>
          <cell r="AD49">
            <v>1500000</v>
          </cell>
          <cell r="AE49">
            <v>1153847</v>
          </cell>
          <cell r="AF49">
            <v>346153</v>
          </cell>
          <cell r="AJ49" t="str">
            <v>概算</v>
          </cell>
          <cell r="AK49" t="str">
            <v>なし</v>
          </cell>
          <cell r="AL49" t="str">
            <v>〒305-0052
茨城県つくば市長峰1-1
気象庁気象研究所 企画室
谷口 雅洋　様</v>
          </cell>
          <cell r="AM49" t="str">
            <v>補助金
8/26決裁中、配当・請求予定
2020/3/31迄に収支簿・証拠書類等を気象研に提出する</v>
          </cell>
          <cell r="AN49" t="str">
            <v>環境</v>
          </cell>
          <cell r="AO49" t="str">
            <v>独立行政法人</v>
          </cell>
        </row>
        <row r="50">
          <cell r="A50">
            <v>43</v>
          </cell>
          <cell r="B50" t="str">
            <v>鈴木</v>
          </cell>
          <cell r="C50" t="str">
            <v>5月</v>
          </cell>
          <cell r="D50" t="str">
            <v>金村　聖志</v>
          </cell>
          <cell r="E50" t="str">
            <v>04688945</v>
          </cell>
          <cell r="F50" t="str">
            <v>都市環境学部</v>
          </cell>
          <cell r="G50" t="str">
            <v>環境応用化学科</v>
          </cell>
          <cell r="H50" t="str">
            <v>教授</v>
          </cell>
          <cell r="I50" t="str">
            <v>JST</v>
          </cell>
          <cell r="J50" t="str">
            <v>国立研究開発法人科学技術振興機構</v>
          </cell>
          <cell r="K50" t="str">
            <v>国立研究開発法人科学技術振興機構</v>
          </cell>
          <cell r="M50" t="str">
            <v>SICORP</v>
          </cell>
          <cell r="N50" t="str">
            <v>国際科学技術共同研究推進事業</v>
          </cell>
          <cell r="O50" t="str">
            <v>SICORP（戦略的国際共同研究プログラム）</v>
          </cell>
          <cell r="Q50" t="str">
            <v>（国際共同研究拠点）日本-中国　環境・エネルギー</v>
          </cell>
          <cell r="R50" t="str">
            <v>代表</v>
          </cell>
          <cell r="S50" t="str">
            <v>○</v>
          </cell>
          <cell r="T50" t="str">
            <v>コンポジット電解質膜の創製に基づく全固体リチウム硫黄電池の実用化技術開発</v>
          </cell>
          <cell r="V50" t="str">
            <v>31-314</v>
          </cell>
          <cell r="W50">
            <v>43612</v>
          </cell>
          <cell r="X50">
            <v>43556</v>
          </cell>
          <cell r="Y50">
            <v>43921</v>
          </cell>
          <cell r="Z50">
            <v>43556</v>
          </cell>
          <cell r="AA50">
            <v>44286</v>
          </cell>
          <cell r="AC50" t="str">
            <v>新規</v>
          </cell>
          <cell r="AD50">
            <v>3998800</v>
          </cell>
          <cell r="AE50">
            <v>3076000</v>
          </cell>
          <cell r="AF50">
            <v>922800</v>
          </cell>
          <cell r="AJ50" t="str">
            <v>概算</v>
          </cell>
          <cell r="AK50" t="str">
            <v>I31-314</v>
          </cell>
          <cell r="AL50" t="str">
            <v>〒102-0076
東京都千代田区五番町7  K’s五番町
国立研究開発法人科学技術振興機構
契約部　研究契約室
03-3512-3545</v>
          </cell>
          <cell r="AO50" t="str">
            <v>独立行政法人</v>
          </cell>
        </row>
        <row r="51">
          <cell r="A51">
            <v>44</v>
          </cell>
          <cell r="D51" t="str">
            <v>空き</v>
          </cell>
          <cell r="E51" t="e">
            <v>#N/A</v>
          </cell>
          <cell r="F51" t="e">
            <v>#N/A</v>
          </cell>
          <cell r="G51" t="e">
            <v>#N/A</v>
          </cell>
          <cell r="H51" t="e">
            <v>#N/A</v>
          </cell>
          <cell r="N51" t="e">
            <v>#N/A</v>
          </cell>
          <cell r="O51" t="e">
            <v>#N/A</v>
          </cell>
        </row>
        <row r="52">
          <cell r="A52">
            <v>45</v>
          </cell>
          <cell r="B52" t="str">
            <v>井川</v>
          </cell>
          <cell r="D52" t="str">
            <v>小根山　裕之</v>
          </cell>
          <cell r="E52" t="str">
            <v>05066140</v>
          </cell>
          <cell r="F52" t="str">
            <v>都市環境学部</v>
          </cell>
          <cell r="G52" t="str">
            <v>都市基盤環境学科</v>
          </cell>
          <cell r="H52" t="str">
            <v>教授</v>
          </cell>
          <cell r="I52" t="str">
            <v>国交省</v>
          </cell>
          <cell r="J52" t="str">
            <v>国立大学法人長岡技術科学大学</v>
          </cell>
          <cell r="K52" t="str">
            <v>国土交通省</v>
          </cell>
          <cell r="L52" t="str">
            <v>東京大学、東京理科大学</v>
          </cell>
          <cell r="N52" t="str">
            <v>道路政策の質の向上に資する技術研究開発</v>
          </cell>
          <cell r="Q52" t="str">
            <v>道の駅等の交通・防災拠点に関する効果的な広域配置と交通マネジメントについて</v>
          </cell>
          <cell r="R52" t="str">
            <v>分担</v>
          </cell>
          <cell r="S52" t="str">
            <v>×</v>
          </cell>
          <cell r="T52" t="str">
            <v>交通・物流・交流・防災拠点としての道の駅の性能照査と多目的最適配置に関する研究</v>
          </cell>
          <cell r="V52" t="str">
            <v>未</v>
          </cell>
          <cell r="W52">
            <v>43678</v>
          </cell>
          <cell r="X52">
            <v>43678</v>
          </cell>
          <cell r="Y52">
            <v>43889</v>
          </cell>
          <cell r="AC52" t="str">
            <v>新規</v>
          </cell>
          <cell r="AD52">
            <v>1073211</v>
          </cell>
          <cell r="AE52">
            <v>1000197</v>
          </cell>
          <cell r="AF52">
            <v>73014</v>
          </cell>
          <cell r="AJ52" t="str">
            <v>精算</v>
          </cell>
          <cell r="AM52" t="str">
            <v>8/6契約書最終案確認済み
東大(9/4以降発送)→理科大→首都大で契約書回付中</v>
          </cell>
          <cell r="AO52" t="str">
            <v>国</v>
          </cell>
        </row>
        <row r="53">
          <cell r="A53">
            <v>46</v>
          </cell>
          <cell r="D53" t="str">
            <v>空き</v>
          </cell>
          <cell r="E53" t="e">
            <v>#N/A</v>
          </cell>
          <cell r="F53" t="e">
            <v>#N/A</v>
          </cell>
          <cell r="G53" t="e">
            <v>#N/A</v>
          </cell>
          <cell r="H53" t="e">
            <v>#N/A</v>
          </cell>
          <cell r="AC53" t="str">
            <v>新規</v>
          </cell>
          <cell r="AD53">
            <v>0</v>
          </cell>
        </row>
        <row r="54">
          <cell r="A54">
            <v>47</v>
          </cell>
          <cell r="B54" t="str">
            <v>井川</v>
          </cell>
          <cell r="C54" t="str">
            <v>6月</v>
          </cell>
          <cell r="D54" t="str">
            <v>藤江　裕道</v>
          </cell>
          <cell r="E54" t="str">
            <v>90024966</v>
          </cell>
          <cell r="F54" t="str">
            <v>システムデザイン学部</v>
          </cell>
          <cell r="G54" t="str">
            <v>機械システム工学科(理系)</v>
          </cell>
          <cell r="H54" t="str">
            <v>教授</v>
          </cell>
          <cell r="I54" t="str">
            <v>AMED</v>
          </cell>
          <cell r="J54" t="str">
            <v>国立大学法人大阪大学</v>
          </cell>
          <cell r="K54" t="str">
            <v>国立研究開発法人日本医療研究開発機構</v>
          </cell>
          <cell r="N54" t="str">
            <v>医療機器開発推進研究事業</v>
          </cell>
          <cell r="O54" t="str">
            <v>医療費適正化に資する革新的医療機器の臨床研究</v>
          </cell>
          <cell r="R54" t="str">
            <v>再委託</v>
          </cell>
          <cell r="S54" t="str">
            <v>○</v>
          </cell>
          <cell r="T54" t="str">
            <v>コラーゲン半月板補填材を用いた新規半月板治療のヒト臨床研究から実用化研究</v>
          </cell>
          <cell r="V54" t="str">
            <v>31-427</v>
          </cell>
          <cell r="W54">
            <v>43556</v>
          </cell>
          <cell r="X54">
            <v>43556</v>
          </cell>
          <cell r="Y54">
            <v>43921</v>
          </cell>
          <cell r="Z54">
            <v>43556</v>
          </cell>
          <cell r="AA54">
            <v>43921</v>
          </cell>
          <cell r="AC54" t="str">
            <v>新規</v>
          </cell>
          <cell r="AD54">
            <v>2000000</v>
          </cell>
          <cell r="AE54">
            <v>1538462</v>
          </cell>
          <cell r="AF54">
            <v>461538</v>
          </cell>
          <cell r="AJ54" t="str">
            <v>概算</v>
          </cell>
          <cell r="AK54" t="str">
            <v>I31-427</v>
          </cell>
          <cell r="AL54" t="str">
            <v>〒565-0871　大阪府吹田市山田丘2-2
国立大学法人大阪大学
医学系研究科　経理課　外部資金第二係
若槻　洋子　様</v>
          </cell>
          <cell r="AO54" t="str">
            <v>独立行政法人</v>
          </cell>
        </row>
        <row r="55">
          <cell r="A55">
            <v>48</v>
          </cell>
          <cell r="B55" t="str">
            <v>鈴木</v>
          </cell>
          <cell r="C55" t="str">
            <v>6月</v>
          </cell>
          <cell r="D55" t="str">
            <v>武居　直行</v>
          </cell>
          <cell r="E55" t="str">
            <v>90022939</v>
          </cell>
          <cell r="F55" t="str">
            <v>システムデザイン学部</v>
          </cell>
          <cell r="G55" t="str">
            <v>機械システム工学科(日野)</v>
          </cell>
          <cell r="H55" t="str">
            <v>准教授</v>
          </cell>
          <cell r="I55" t="str">
            <v>NEDO</v>
          </cell>
          <cell r="J55" t="str">
            <v>国立研究開発法人新エネルギー・産業技術総合開発機構</v>
          </cell>
          <cell r="K55" t="str">
            <v>国立研究開発法人新エネルギー・産業技術総合開発機構</v>
          </cell>
          <cell r="L55" t="str">
            <v>株式会社スキューズ、東洋大学、静岡大学</v>
          </cell>
          <cell r="N55" t="str">
            <v>次世代人工知能・ロボットの中核となるインテグレート技術開発</v>
          </cell>
          <cell r="O55" t="str">
            <v>人工知能技術の社会実装に向けた研究開発・実証</v>
          </cell>
          <cell r="R55" t="str">
            <v>代表</v>
          </cell>
          <cell r="S55" t="str">
            <v>×</v>
          </cell>
          <cell r="T55" t="str">
            <v>機械学習による生産支援ロボットの現場導入期間削減と多能化</v>
          </cell>
          <cell r="V55" t="str">
            <v>31-480</v>
          </cell>
          <cell r="W55">
            <v>43637</v>
          </cell>
          <cell r="X55">
            <v>43580</v>
          </cell>
          <cell r="Y55">
            <v>43921</v>
          </cell>
          <cell r="Z55">
            <v>43580</v>
          </cell>
          <cell r="AA55">
            <v>44255</v>
          </cell>
          <cell r="AB55">
            <v>44255</v>
          </cell>
          <cell r="AC55" t="str">
            <v>新規</v>
          </cell>
          <cell r="AD55">
            <v>6897000</v>
          </cell>
          <cell r="AE55">
            <v>5998000</v>
          </cell>
          <cell r="AF55">
            <v>899000</v>
          </cell>
          <cell r="AG55">
            <v>13793000</v>
          </cell>
          <cell r="AH55">
            <v>11995000</v>
          </cell>
          <cell r="AI55">
            <v>1798000</v>
          </cell>
          <cell r="AK55" t="str">
            <v>I31-480</v>
          </cell>
          <cell r="AL55" t="str">
            <v>〒212-8554
神奈川県川崎市幸区大宮町1310番
ミューザ川崎セントラルタワー
ロボット・AI部</v>
          </cell>
          <cell r="AO55" t="str">
            <v>独立行政法人</v>
          </cell>
        </row>
        <row r="56">
          <cell r="A56">
            <v>49</v>
          </cell>
          <cell r="B56" t="str">
            <v>鈴木</v>
          </cell>
          <cell r="C56" t="str">
            <v>7月</v>
          </cell>
          <cell r="D56" t="str">
            <v>池井　寧</v>
          </cell>
          <cell r="E56" t="str">
            <v>00084701</v>
          </cell>
          <cell r="F56" t="str">
            <v>システムデザイン学部</v>
          </cell>
          <cell r="G56" t="str">
            <v>情報科学科</v>
          </cell>
          <cell r="H56" t="str">
            <v>教授</v>
          </cell>
          <cell r="I56" t="str">
            <v>総務省</v>
          </cell>
          <cell r="J56" t="str">
            <v>総務省　関東総合通信局</v>
          </cell>
          <cell r="K56" t="str">
            <v>総務省　関東総合通信局</v>
          </cell>
          <cell r="M56" t="str">
            <v>SCOPE</v>
          </cell>
          <cell r="N56" t="str">
            <v>戦略的情報通信研究開発推進事業</v>
          </cell>
          <cell r="O56">
            <v>0</v>
          </cell>
          <cell r="R56" t="str">
            <v>代表</v>
          </cell>
          <cell r="S56" t="str">
            <v>○</v>
          </cell>
          <cell r="T56" t="str">
            <v>遠隔参加のための臨場感情報提示技術の開発</v>
          </cell>
          <cell r="V56" t="str">
            <v>31-379</v>
          </cell>
          <cell r="W56">
            <v>43621</v>
          </cell>
          <cell r="X56">
            <v>43621</v>
          </cell>
          <cell r="Y56">
            <v>43921</v>
          </cell>
          <cell r="AC56" t="str">
            <v>新規</v>
          </cell>
          <cell r="AD56">
            <v>2886000</v>
          </cell>
          <cell r="AE56">
            <v>2220000</v>
          </cell>
          <cell r="AF56">
            <v>666000</v>
          </cell>
          <cell r="AK56" t="str">
            <v>I31-379</v>
          </cell>
          <cell r="AL56" t="str">
            <v xml:space="preserve">〒102-8795
東京都千代田区九段南１－２－１
　九段第3合同庁舎
総務省　関東総合通信局
情報通信部　情報通信連携推進
野田　様
03-6238-1683
</v>
          </cell>
          <cell r="AO56" t="str">
            <v>国</v>
          </cell>
        </row>
        <row r="57">
          <cell r="A57">
            <v>50</v>
          </cell>
          <cell r="B57" t="str">
            <v>砂押</v>
          </cell>
          <cell r="D57" t="str">
            <v>鈴木　敬久</v>
          </cell>
          <cell r="E57" t="str">
            <v>05065577</v>
          </cell>
          <cell r="F57" t="str">
            <v>システムデザイン学部</v>
          </cell>
          <cell r="G57" t="str">
            <v>電子情報システム工学科(理系)</v>
          </cell>
          <cell r="H57" t="str">
            <v>教授</v>
          </cell>
          <cell r="I57" t="str">
            <v>総務省</v>
          </cell>
          <cell r="J57" t="str">
            <v>総務省</v>
          </cell>
          <cell r="K57" t="str">
            <v>総務省</v>
          </cell>
          <cell r="N57" t="str">
            <v>生体電磁環境研究及び電波の安全性に関する評価技術研究</v>
          </cell>
          <cell r="R57" t="str">
            <v>代表</v>
          </cell>
          <cell r="S57" t="str">
            <v>×</v>
          </cell>
          <cell r="T57" t="str">
            <v>多様な環境条件での電波ばく露による眼障害閾値に関する研究</v>
          </cell>
          <cell r="V57" t="str">
            <v>31-513</v>
          </cell>
          <cell r="W57">
            <v>43647</v>
          </cell>
          <cell r="X57">
            <v>43647</v>
          </cell>
          <cell r="Y57">
            <v>43921</v>
          </cell>
          <cell r="Z57">
            <v>43647</v>
          </cell>
          <cell r="AA57">
            <v>44651</v>
          </cell>
          <cell r="AC57" t="str">
            <v>新規</v>
          </cell>
          <cell r="AD57">
            <v>19999922</v>
          </cell>
          <cell r="AE57">
            <v>18181748</v>
          </cell>
          <cell r="AF57">
            <v>1818174</v>
          </cell>
          <cell r="AG57">
            <v>19999992</v>
          </cell>
          <cell r="AJ57" t="str">
            <v>確定</v>
          </cell>
          <cell r="AK57" t="str">
            <v>I31-513</v>
          </cell>
          <cell r="AL57" t="str">
            <v>〒１００－８９２６
東京都千代田区霞が関２－１－２
中央合同庁舎２号館１０Ｆ</v>
          </cell>
          <cell r="AO57" t="str">
            <v>国</v>
          </cell>
        </row>
        <row r="58">
          <cell r="A58">
            <v>51</v>
          </cell>
          <cell r="B58" t="str">
            <v>砂押</v>
          </cell>
          <cell r="D58" t="str">
            <v>山添　誠司</v>
          </cell>
          <cell r="E58" t="str">
            <v>90063741</v>
          </cell>
          <cell r="F58" t="str">
            <v>理学部</v>
          </cell>
          <cell r="G58" t="str">
            <v>化学科</v>
          </cell>
          <cell r="H58" t="str">
            <v>教授</v>
          </cell>
          <cell r="I58" t="str">
            <v>NEDO</v>
          </cell>
          <cell r="J58" t="str">
            <v>国立研究開発法人新エネルギー・産業技術総合開発機構</v>
          </cell>
          <cell r="K58" t="str">
            <v>国立研究開発法人新エネルギー・産業技術総合開発機構</v>
          </cell>
          <cell r="N58" t="str">
            <v>未踏チャレンジ２０５０</v>
          </cell>
          <cell r="O58" t="str">
            <v/>
          </cell>
          <cell r="R58" t="str">
            <v>代表</v>
          </cell>
          <cell r="T58" t="str">
            <v>二酸化炭素のリサイクル・資源化のための新しい触媒プロセス開発</v>
          </cell>
          <cell r="AD58">
            <v>0</v>
          </cell>
          <cell r="AM58" t="str">
            <v>採択未（不採択の場合削除）</v>
          </cell>
          <cell r="AO58" t="str">
            <v>独立行政法人</v>
          </cell>
        </row>
        <row r="59">
          <cell r="A59">
            <v>52</v>
          </cell>
          <cell r="B59" t="str">
            <v>鈴木</v>
          </cell>
          <cell r="C59" t="str">
            <v>7月</v>
          </cell>
          <cell r="D59" t="str">
            <v>金子　新</v>
          </cell>
          <cell r="E59" t="str">
            <v>05065941</v>
          </cell>
          <cell r="F59" t="str">
            <v>システムデザイン学部</v>
          </cell>
          <cell r="G59" t="str">
            <v>機械システム工学科(日野)</v>
          </cell>
          <cell r="H59" t="str">
            <v>准教授</v>
          </cell>
          <cell r="I59" t="str">
            <v>JST</v>
          </cell>
          <cell r="J59" t="str">
            <v>国立研究開発法人科学技術振興機構</v>
          </cell>
          <cell r="K59" t="str">
            <v>国立研究開発法人科学技術振興機構</v>
          </cell>
          <cell r="M59" t="str">
            <v>さくらサイエンス</v>
          </cell>
          <cell r="N59" t="str">
            <v>日本･アジア青少年サイエンス交流事業　さくらサイエンスプラン</v>
          </cell>
          <cell r="O59">
            <v>0</v>
          </cell>
          <cell r="R59" t="str">
            <v>代表</v>
          </cell>
          <cell r="S59" t="str">
            <v>×</v>
          </cell>
          <cell r="T59" t="str">
            <v>Aコース：科学技術体験コース</v>
          </cell>
          <cell r="V59" t="str">
            <v>31-612</v>
          </cell>
          <cell r="W59">
            <v>43662</v>
          </cell>
          <cell r="X59">
            <v>43662</v>
          </cell>
          <cell r="Y59">
            <v>43906</v>
          </cell>
          <cell r="AC59" t="str">
            <v>新規</v>
          </cell>
          <cell r="AD59">
            <v>2633929</v>
          </cell>
          <cell r="AE59">
            <v>2394481</v>
          </cell>
          <cell r="AF59">
            <v>239448</v>
          </cell>
          <cell r="AJ59" t="str">
            <v>確定</v>
          </cell>
          <cell r="AK59" t="str">
            <v>I31-612</v>
          </cell>
          <cell r="AL59" t="str">
            <v>〒102-0076
東京都千代田区五番町7  K’s五番町
国立研究開発法人科学技術振興機構
契約部　研究契約室
03-3512-3545</v>
          </cell>
          <cell r="AO59" t="str">
            <v>独立行政法人</v>
          </cell>
        </row>
        <row r="60">
          <cell r="A60">
            <v>53</v>
          </cell>
          <cell r="B60" t="str">
            <v>砂押</v>
          </cell>
          <cell r="D60" t="str">
            <v>相垣　敏郎</v>
          </cell>
          <cell r="E60" t="str">
            <v>04693906</v>
          </cell>
          <cell r="F60" t="str">
            <v>理学部</v>
          </cell>
          <cell r="G60" t="str">
            <v>生命科学科</v>
          </cell>
          <cell r="H60" t="str">
            <v>教授</v>
          </cell>
          <cell r="I60" t="str">
            <v>AMED</v>
          </cell>
          <cell r="J60" t="str">
            <v>大学共同利用機関法人情報・システム研究機構国立遺伝学研究所</v>
          </cell>
          <cell r="K60" t="str">
            <v>国立研究開発法人日本医療研究開発機構</v>
          </cell>
          <cell r="M60" t="str">
            <v>難治性疾患実用化研究事業</v>
          </cell>
          <cell r="N60" t="str">
            <v>難治性疾患実用化研究事業</v>
          </cell>
          <cell r="R60" t="str">
            <v>分担</v>
          </cell>
          <cell r="S60" t="str">
            <v>○</v>
          </cell>
          <cell r="T60" t="str">
            <v xml:space="preserve">モデル動物等研究コーディネーティングネットワークによる希少・未診断疾患の病因遺伝子変異候補の機能解析研究  </v>
          </cell>
          <cell r="V60" t="str">
            <v>31-672</v>
          </cell>
          <cell r="W60">
            <v>43647</v>
          </cell>
          <cell r="X60">
            <v>43556</v>
          </cell>
          <cell r="Y60">
            <v>43921</v>
          </cell>
          <cell r="Z60">
            <v>42826</v>
          </cell>
          <cell r="AA60">
            <v>43921</v>
          </cell>
          <cell r="AC60" t="str">
            <v>継続</v>
          </cell>
          <cell r="AD60">
            <v>988000</v>
          </cell>
          <cell r="AE60">
            <v>758900</v>
          </cell>
          <cell r="AF60">
            <v>228000</v>
          </cell>
          <cell r="AG60">
            <v>988000</v>
          </cell>
          <cell r="AJ60" t="str">
            <v>概算</v>
          </cell>
          <cell r="AK60" t="str">
            <v>I30-1606</v>
          </cell>
          <cell r="AL60" t="str">
            <v>〒411-8540
静岡県三島市谷田1111
情報・システム研究機構国立遺伝学研究所
総務企画課研究推進チーム　佐藤・伊藤
TEL　    055-981-6712
Fax       055-981-6715
E-mail   resup-mail@nig.ac.jp</v>
          </cell>
          <cell r="AN60" t="str">
            <v>ライフサイエンス</v>
          </cell>
          <cell r="AO60" t="str">
            <v>独立行政法人</v>
          </cell>
        </row>
        <row r="61">
          <cell r="A61">
            <v>54</v>
          </cell>
          <cell r="B61" t="str">
            <v>砂押</v>
          </cell>
          <cell r="D61" t="str">
            <v>鈴木　敬久</v>
          </cell>
          <cell r="E61" t="str">
            <v>05065577</v>
          </cell>
          <cell r="F61" t="str">
            <v>システムデザイン学部</v>
          </cell>
          <cell r="G61" t="str">
            <v>電子情報システム工学科(理系)</v>
          </cell>
          <cell r="H61" t="str">
            <v>教授</v>
          </cell>
          <cell r="I61" t="str">
            <v>総務省</v>
          </cell>
          <cell r="J61" t="str">
            <v>総務省</v>
          </cell>
          <cell r="K61" t="str">
            <v>総務省</v>
          </cell>
          <cell r="N61" t="str">
            <v>生体電磁環境研究及び電波の安全性に関する評価技術研究</v>
          </cell>
          <cell r="O61" t="str">
            <v/>
          </cell>
          <cell r="R61" t="str">
            <v>代表</v>
          </cell>
          <cell r="S61" t="str">
            <v>×</v>
          </cell>
          <cell r="T61" t="str">
            <v>電波の生体影響評価に必要な研究手法標準化に関する調査・研究</v>
          </cell>
          <cell r="V61" t="str">
            <v>31-682</v>
          </cell>
          <cell r="W61">
            <v>43682</v>
          </cell>
          <cell r="X61">
            <v>43682</v>
          </cell>
          <cell r="Y61">
            <v>43921</v>
          </cell>
          <cell r="Z61">
            <v>43682</v>
          </cell>
          <cell r="AA61">
            <v>45016</v>
          </cell>
          <cell r="AC61" t="str">
            <v>新規</v>
          </cell>
          <cell r="AD61">
            <v>27499018</v>
          </cell>
          <cell r="AE61">
            <v>24999108</v>
          </cell>
          <cell r="AF61">
            <v>2499910</v>
          </cell>
          <cell r="AJ61" t="str">
            <v>確定</v>
          </cell>
          <cell r="AK61" t="str">
            <v>I31-682</v>
          </cell>
          <cell r="AL61" t="str">
            <v>〒１００－８９２６
東京都千代田区霞が関２－１－２
中央合同庁舎２号館１０Ｆ</v>
          </cell>
          <cell r="AN61" t="str">
            <v>ライフサイエンス</v>
          </cell>
          <cell r="AO61" t="str">
            <v>国</v>
          </cell>
        </row>
        <row r="62">
          <cell r="A62">
            <v>55</v>
          </cell>
          <cell r="E62" t="e">
            <v>#N/A</v>
          </cell>
          <cell r="F62" t="e">
            <v>#N/A</v>
          </cell>
          <cell r="G62" t="e">
            <v>#N/A</v>
          </cell>
          <cell r="H62" t="e">
            <v>#N/A</v>
          </cell>
          <cell r="J62" t="e">
            <v>#N/A</v>
          </cell>
          <cell r="K62" t="e">
            <v>#N/A</v>
          </cell>
          <cell r="N62" t="e">
            <v>#N/A</v>
          </cell>
          <cell r="O62" t="e">
            <v>#N/A</v>
          </cell>
          <cell r="AD62">
            <v>0</v>
          </cell>
          <cell r="AO62" t="e">
            <v>#REF!</v>
          </cell>
        </row>
        <row r="63">
          <cell r="A63">
            <v>56</v>
          </cell>
          <cell r="E63" t="e">
            <v>#N/A</v>
          </cell>
          <cell r="F63" t="e">
            <v>#N/A</v>
          </cell>
          <cell r="G63" t="e">
            <v>#N/A</v>
          </cell>
          <cell r="H63" t="e">
            <v>#N/A</v>
          </cell>
          <cell r="J63" t="e">
            <v>#N/A</v>
          </cell>
          <cell r="K63" t="e">
            <v>#N/A</v>
          </cell>
          <cell r="N63" t="e">
            <v>#N/A</v>
          </cell>
          <cell r="O63" t="e">
            <v>#N/A</v>
          </cell>
          <cell r="AD63">
            <v>0</v>
          </cell>
          <cell r="AO63" t="e">
            <v>#REF!</v>
          </cell>
        </row>
        <row r="64">
          <cell r="A64">
            <v>57</v>
          </cell>
          <cell r="E64" t="e">
            <v>#N/A</v>
          </cell>
          <cell r="F64" t="e">
            <v>#N/A</v>
          </cell>
          <cell r="G64" t="e">
            <v>#N/A</v>
          </cell>
          <cell r="H64" t="e">
            <v>#N/A</v>
          </cell>
          <cell r="J64" t="e">
            <v>#N/A</v>
          </cell>
          <cell r="K64" t="e">
            <v>#N/A</v>
          </cell>
          <cell r="N64" t="e">
            <v>#N/A</v>
          </cell>
          <cell r="O64" t="e">
            <v>#N/A</v>
          </cell>
        </row>
        <row r="65">
          <cell r="A65">
            <v>58</v>
          </cell>
          <cell r="E65" t="e">
            <v>#N/A</v>
          </cell>
          <cell r="F65" t="e">
            <v>#N/A</v>
          </cell>
          <cell r="G65" t="e">
            <v>#N/A</v>
          </cell>
          <cell r="H65" t="e">
            <v>#N/A</v>
          </cell>
          <cell r="J65" t="e">
            <v>#N/A</v>
          </cell>
          <cell r="K65" t="e">
            <v>#N/A</v>
          </cell>
          <cell r="N65" t="e">
            <v>#N/A</v>
          </cell>
          <cell r="O65" t="e">
            <v>#N/A</v>
          </cell>
        </row>
        <row r="66">
          <cell r="A66">
            <v>59</v>
          </cell>
          <cell r="E66" t="e">
            <v>#N/A</v>
          </cell>
          <cell r="F66" t="e">
            <v>#N/A</v>
          </cell>
          <cell r="G66" t="e">
            <v>#N/A</v>
          </cell>
          <cell r="H66" t="e">
            <v>#N/A</v>
          </cell>
          <cell r="J66" t="e">
            <v>#N/A</v>
          </cell>
          <cell r="K66" t="e">
            <v>#N/A</v>
          </cell>
          <cell r="N66" t="e">
            <v>#N/A</v>
          </cell>
          <cell r="O66" t="e">
            <v>#N/A</v>
          </cell>
        </row>
        <row r="67">
          <cell r="A67">
            <v>60</v>
          </cell>
          <cell r="E67" t="e">
            <v>#N/A</v>
          </cell>
          <cell r="F67" t="e">
            <v>#N/A</v>
          </cell>
          <cell r="G67" t="e">
            <v>#N/A</v>
          </cell>
          <cell r="H67" t="e">
            <v>#N/A</v>
          </cell>
          <cell r="J67" t="e">
            <v>#N/A</v>
          </cell>
          <cell r="K67" t="e">
            <v>#N/A</v>
          </cell>
          <cell r="N67" t="e">
            <v>#N/A</v>
          </cell>
          <cell r="O67" t="e">
            <v>#N/A</v>
          </cell>
        </row>
        <row r="68">
          <cell r="A68">
            <v>61</v>
          </cell>
          <cell r="N68" t="e">
            <v>#N/A</v>
          </cell>
          <cell r="O68" t="e">
            <v>#N/A</v>
          </cell>
        </row>
        <row r="69">
          <cell r="A69">
            <v>62</v>
          </cell>
          <cell r="N69" t="e">
            <v>#N/A</v>
          </cell>
          <cell r="O69" t="e">
            <v>#N/A</v>
          </cell>
        </row>
        <row r="70">
          <cell r="A70">
            <v>63</v>
          </cell>
          <cell r="N70" t="e">
            <v>#N/A</v>
          </cell>
          <cell r="O70" t="e">
            <v>#N/A</v>
          </cell>
        </row>
        <row r="71">
          <cell r="A71">
            <v>64</v>
          </cell>
          <cell r="N71" t="e">
            <v>#N/A</v>
          </cell>
          <cell r="O71" t="e">
            <v>#N/A</v>
          </cell>
        </row>
        <row r="72">
          <cell r="A72">
            <v>65</v>
          </cell>
          <cell r="N72" t="e">
            <v>#N/A</v>
          </cell>
          <cell r="O72" t="e">
            <v>#N/A</v>
          </cell>
        </row>
        <row r="73">
          <cell r="A73">
            <v>66</v>
          </cell>
          <cell r="N73" t="e">
            <v>#N/A</v>
          </cell>
          <cell r="O73" t="e">
            <v>#N/A</v>
          </cell>
        </row>
        <row r="74">
          <cell r="A74">
            <v>67</v>
          </cell>
          <cell r="N74" t="e">
            <v>#N/A</v>
          </cell>
          <cell r="O74" t="e">
            <v>#N/A</v>
          </cell>
        </row>
        <row r="75">
          <cell r="A75">
            <v>68</v>
          </cell>
          <cell r="N75" t="e">
            <v>#N/A</v>
          </cell>
          <cell r="O75" t="e">
            <v>#N/A</v>
          </cell>
        </row>
        <row r="76">
          <cell r="A76">
            <v>69</v>
          </cell>
          <cell r="N76" t="e">
            <v>#N/A</v>
          </cell>
          <cell r="O76" t="e">
            <v>#N/A</v>
          </cell>
        </row>
        <row r="77">
          <cell r="A77">
            <v>70</v>
          </cell>
          <cell r="N77" t="e">
            <v>#N/A</v>
          </cell>
          <cell r="O77" t="e">
            <v>#N/A</v>
          </cell>
        </row>
        <row r="78">
          <cell r="A78">
            <v>71</v>
          </cell>
          <cell r="N78" t="e">
            <v>#N/A</v>
          </cell>
          <cell r="O78" t="e">
            <v>#N/A</v>
          </cell>
        </row>
        <row r="79">
          <cell r="A79">
            <v>72</v>
          </cell>
          <cell r="N79" t="e">
            <v>#N/A</v>
          </cell>
          <cell r="O79" t="e">
            <v>#N/A</v>
          </cell>
        </row>
        <row r="80">
          <cell r="A80">
            <v>73</v>
          </cell>
          <cell r="N80" t="e">
            <v>#N/A</v>
          </cell>
          <cell r="O80" t="e">
            <v>#N/A</v>
          </cell>
        </row>
        <row r="81">
          <cell r="A81">
            <v>74</v>
          </cell>
          <cell r="N81" t="e">
            <v>#N/A</v>
          </cell>
          <cell r="O81" t="e">
            <v>#N/A</v>
          </cell>
        </row>
        <row r="82">
          <cell r="A82">
            <v>75</v>
          </cell>
          <cell r="N82" t="e">
            <v>#N/A</v>
          </cell>
          <cell r="O82" t="e">
            <v>#N/A</v>
          </cell>
        </row>
        <row r="83">
          <cell r="A83">
            <v>76</v>
          </cell>
          <cell r="N83" t="e">
            <v>#N/A</v>
          </cell>
          <cell r="O83" t="e">
            <v>#N/A</v>
          </cell>
        </row>
        <row r="84">
          <cell r="A84">
            <v>77</v>
          </cell>
          <cell r="N84" t="e">
            <v>#N/A</v>
          </cell>
          <cell r="O84" t="e">
            <v>#N/A</v>
          </cell>
        </row>
        <row r="85">
          <cell r="A85">
            <v>78</v>
          </cell>
          <cell r="N85" t="e">
            <v>#N/A</v>
          </cell>
          <cell r="O85" t="e">
            <v>#N/A</v>
          </cell>
        </row>
        <row r="86">
          <cell r="A86">
            <v>79</v>
          </cell>
          <cell r="N86" t="e">
            <v>#N/A</v>
          </cell>
          <cell r="O86" t="e">
            <v>#N/A</v>
          </cell>
        </row>
        <row r="87">
          <cell r="A87">
            <v>80</v>
          </cell>
          <cell r="N87" t="e">
            <v>#N/A</v>
          </cell>
          <cell r="O87" t="e">
            <v>#N/A</v>
          </cell>
        </row>
        <row r="88">
          <cell r="A88">
            <v>81</v>
          </cell>
          <cell r="N88" t="e">
            <v>#N/A</v>
          </cell>
          <cell r="O88" t="e">
            <v>#N/A</v>
          </cell>
        </row>
        <row r="89">
          <cell r="A89">
            <v>82</v>
          </cell>
          <cell r="N89" t="e">
            <v>#N/A</v>
          </cell>
          <cell r="O89" t="e">
            <v>#N/A</v>
          </cell>
        </row>
        <row r="90">
          <cell r="A90">
            <v>83</v>
          </cell>
          <cell r="N90" t="e">
            <v>#N/A</v>
          </cell>
          <cell r="O90" t="e">
            <v>#N/A</v>
          </cell>
        </row>
        <row r="91">
          <cell r="A91">
            <v>84</v>
          </cell>
          <cell r="N91" t="e">
            <v>#N/A</v>
          </cell>
          <cell r="O91" t="e">
            <v>#N/A</v>
          </cell>
        </row>
        <row r="92">
          <cell r="A92">
            <v>85</v>
          </cell>
          <cell r="N92" t="e">
            <v>#N/A</v>
          </cell>
          <cell r="O92" t="e">
            <v>#N/A</v>
          </cell>
        </row>
        <row r="93">
          <cell r="A93">
            <v>86</v>
          </cell>
          <cell r="N93" t="e">
            <v>#N/A</v>
          </cell>
          <cell r="O93" t="e">
            <v>#N/A</v>
          </cell>
        </row>
        <row r="94">
          <cell r="A94">
            <v>87</v>
          </cell>
          <cell r="N94" t="e">
            <v>#N/A</v>
          </cell>
          <cell r="O94" t="e">
            <v>#N/A</v>
          </cell>
        </row>
        <row r="95">
          <cell r="A95">
            <v>88</v>
          </cell>
          <cell r="N95" t="e">
            <v>#N/A</v>
          </cell>
          <cell r="O95" t="e">
            <v>#N/A</v>
          </cell>
        </row>
        <row r="96">
          <cell r="A96">
            <v>89</v>
          </cell>
          <cell r="N96" t="e">
            <v>#N/A</v>
          </cell>
          <cell r="O96" t="e">
            <v>#N/A</v>
          </cell>
        </row>
        <row r="97">
          <cell r="A97">
            <v>90</v>
          </cell>
          <cell r="N97" t="e">
            <v>#N/A</v>
          </cell>
          <cell r="O97" t="e">
            <v>#N/A</v>
          </cell>
        </row>
        <row r="98">
          <cell r="A98">
            <v>91</v>
          </cell>
          <cell r="N98" t="e">
            <v>#N/A</v>
          </cell>
          <cell r="O98" t="e">
            <v>#N/A</v>
          </cell>
        </row>
        <row r="99">
          <cell r="A99">
            <v>92</v>
          </cell>
          <cell r="N99" t="e">
            <v>#N/A</v>
          </cell>
          <cell r="O99" t="e">
            <v>#N/A</v>
          </cell>
        </row>
        <row r="100">
          <cell r="A100">
            <v>93</v>
          </cell>
          <cell r="N100" t="e">
            <v>#N/A</v>
          </cell>
          <cell r="O100" t="e">
            <v>#N/A</v>
          </cell>
        </row>
        <row r="101">
          <cell r="A101">
            <v>94</v>
          </cell>
          <cell r="N101" t="e">
            <v>#N/A</v>
          </cell>
          <cell r="O101" t="e">
            <v>#N/A</v>
          </cell>
        </row>
        <row r="102">
          <cell r="A102">
            <v>95</v>
          </cell>
          <cell r="N102" t="e">
            <v>#N/A</v>
          </cell>
          <cell r="O102" t="e">
            <v>#N/A</v>
          </cell>
        </row>
        <row r="103">
          <cell r="A103">
            <v>96</v>
          </cell>
          <cell r="N103" t="e">
            <v>#N/A</v>
          </cell>
          <cell r="O103" t="e">
            <v>#N/A</v>
          </cell>
        </row>
        <row r="104">
          <cell r="A104">
            <v>97</v>
          </cell>
          <cell r="N104" t="e">
            <v>#N/A</v>
          </cell>
          <cell r="O104" t="e">
            <v>#N/A</v>
          </cell>
        </row>
        <row r="105">
          <cell r="A105">
            <v>98</v>
          </cell>
          <cell r="N105" t="e">
            <v>#N/A</v>
          </cell>
          <cell r="O105" t="e">
            <v>#N/A</v>
          </cell>
        </row>
        <row r="106">
          <cell r="A106">
            <v>99</v>
          </cell>
          <cell r="N106" t="e">
            <v>#N/A</v>
          </cell>
          <cell r="O106" t="e">
            <v>#N/A</v>
          </cell>
        </row>
        <row r="107">
          <cell r="A107">
            <v>100</v>
          </cell>
          <cell r="B107" t="str">
            <v>鈴木</v>
          </cell>
          <cell r="D107" t="str">
            <v>清水　徹英</v>
          </cell>
          <cell r="E107" t="str">
            <v>90026489</v>
          </cell>
          <cell r="F107" t="str">
            <v>システムデザイン学部</v>
          </cell>
          <cell r="G107" t="str">
            <v>機械システム工学科(日野)</v>
          </cell>
          <cell r="H107" t="str">
            <v>助教</v>
          </cell>
          <cell r="I107" t="str">
            <v>関東経済産業局</v>
          </cell>
          <cell r="J107" t="str">
            <v>タマティーエルオー株式会社</v>
          </cell>
          <cell r="K107" t="str">
            <v>関東経済産業局</v>
          </cell>
          <cell r="L107" t="str">
            <v>株式会社昭和真空
芝浦工業大学
株式会社村田製作所
MSリサーチ合同会社</v>
          </cell>
          <cell r="M107" t="str">
            <v>サポイン</v>
          </cell>
          <cell r="N107" t="str">
            <v>中小企業経営支援等対策費補助金　戦略的基盤技術高度化支援事業</v>
          </cell>
          <cell r="O107" t="str">
            <v/>
          </cell>
          <cell r="S107" t="str">
            <v>○</v>
          </cell>
          <cell r="T107" t="str">
            <v>SAWフィルタ生産性向上に資するSi02成膜用スパッタ装置開発</v>
          </cell>
          <cell r="W107">
            <v>43556</v>
          </cell>
          <cell r="X107">
            <v>43556</v>
          </cell>
          <cell r="Y107">
            <v>43921</v>
          </cell>
          <cell r="Z107">
            <v>43322</v>
          </cell>
          <cell r="AA107">
            <v>43921</v>
          </cell>
          <cell r="AC107" t="str">
            <v>継続</v>
          </cell>
          <cell r="AD107">
            <v>2173256</v>
          </cell>
          <cell r="AE107">
            <v>2069768</v>
          </cell>
          <cell r="AF107">
            <v>103488</v>
          </cell>
          <cell r="AG107">
            <v>7173256</v>
          </cell>
          <cell r="AH107">
            <v>5915922</v>
          </cell>
          <cell r="AI107">
            <v>1257334</v>
          </cell>
          <cell r="AJ107" t="str">
            <v>精算</v>
          </cell>
          <cell r="AL107" t="str">
            <v>〒205-0014
東京都羽村市羽東1-14-11
西武信用金庫　羽村ビル2F
タマティーエルオー株式会社
笹本　龍也　様
042-570-7240</v>
          </cell>
          <cell r="AM107" t="str">
            <v>補助金</v>
          </cell>
          <cell r="AO107" t="e">
            <v>#REF!</v>
          </cell>
        </row>
        <row r="108">
          <cell r="A108">
            <v>101</v>
          </cell>
          <cell r="B108" t="str">
            <v>鈴木</v>
          </cell>
          <cell r="D108" t="str">
            <v>筧　幸次</v>
          </cell>
          <cell r="E108" t="str">
            <v>04682602</v>
          </cell>
          <cell r="F108" t="str">
            <v>システムデザイン学部</v>
          </cell>
          <cell r="G108" t="str">
            <v>機械システム工学科(理系)</v>
          </cell>
          <cell r="H108" t="str">
            <v>教授</v>
          </cell>
          <cell r="I108" t="str">
            <v>関東経済産業局</v>
          </cell>
          <cell r="J108" t="str">
            <v>公益財団法人栃木県産業振興センター</v>
          </cell>
          <cell r="K108" t="str">
            <v>関東経済産業局</v>
          </cell>
          <cell r="L108" t="str">
            <v>AeroEdge(株)</v>
          </cell>
          <cell r="M108" t="str">
            <v>サポイン</v>
          </cell>
          <cell r="N108" t="str">
            <v>中小企業経営支援等対策費補助金　戦略的基盤技術高度化支援事業</v>
          </cell>
          <cell r="O108" t="str">
            <v/>
          </cell>
          <cell r="S108" t="str">
            <v>○</v>
          </cell>
          <cell r="T108" t="str">
            <v>TiAl 合金を主とする次世代素材を使用した部品（ジェットエンジン部品など）の加工技術向上に関する研究開発</v>
          </cell>
          <cell r="W108">
            <v>43556</v>
          </cell>
          <cell r="X108">
            <v>43556</v>
          </cell>
          <cell r="Y108">
            <v>43921</v>
          </cell>
          <cell r="Z108">
            <v>43329</v>
          </cell>
          <cell r="AA108">
            <v>44286</v>
          </cell>
          <cell r="AC108" t="str">
            <v>継続</v>
          </cell>
          <cell r="AD108">
            <v>3900000</v>
          </cell>
          <cell r="AE108">
            <v>3000000</v>
          </cell>
          <cell r="AF108">
            <v>900000</v>
          </cell>
          <cell r="AJ108" t="str">
            <v>精算</v>
          </cell>
          <cell r="AL108" t="str">
            <v>〒321-3226　栃木県宇都宮市ゆいの杜１丁目５番４０号
公益財団法人栃木県産業振興センター
産業振興部　ものづくり産業振興グループ　　田中様</v>
          </cell>
          <cell r="AM108" t="str">
            <v>補助金</v>
          </cell>
          <cell r="AO108" t="e">
            <v>#REF!</v>
          </cell>
        </row>
        <row r="109">
          <cell r="A109">
            <v>102</v>
          </cell>
          <cell r="B109" t="str">
            <v>鈴木</v>
          </cell>
          <cell r="D109" t="str">
            <v>楊　明</v>
          </cell>
          <cell r="E109" t="str">
            <v>04685016</v>
          </cell>
          <cell r="F109" t="str">
            <v>システムデザイン学部</v>
          </cell>
          <cell r="G109" t="str">
            <v>機械システム工学科(日野)</v>
          </cell>
          <cell r="H109" t="str">
            <v>教授</v>
          </cell>
          <cell r="I109" t="str">
            <v>関東経済産業局</v>
          </cell>
          <cell r="J109" t="str">
            <v>タマティーエルオー株式会社</v>
          </cell>
          <cell r="K109" t="str">
            <v>関東経済産業局</v>
          </cell>
          <cell r="M109" t="str">
            <v>サポイン</v>
          </cell>
          <cell r="N109" t="str">
            <v>中小企業経営支援等対策費補助金　戦略的基盤技術高度化支援事業</v>
          </cell>
          <cell r="O109" t="str">
            <v/>
          </cell>
          <cell r="S109" t="str">
            <v>○</v>
          </cell>
          <cell r="T109" t="str">
            <v>電動化社会を支える、モーター向け電磁銅板せん断加工用の先鋭化高硬度工具の開発</v>
          </cell>
          <cell r="W109">
            <v>43676</v>
          </cell>
          <cell r="X109">
            <v>43676</v>
          </cell>
          <cell r="Y109">
            <v>43921</v>
          </cell>
          <cell r="AC109" t="str">
            <v>新規</v>
          </cell>
          <cell r="AD109">
            <v>3360000</v>
          </cell>
          <cell r="AE109">
            <v>2800000</v>
          </cell>
          <cell r="AF109">
            <v>560000</v>
          </cell>
          <cell r="AJ109" t="str">
            <v>精算</v>
          </cell>
          <cell r="AL109" t="str">
            <v xml:space="preserve">〒192-0083
東京都八王子市旭町10番2号
八王子ＴＣビル5階
タマティーエルオー株式会社
箕輪　雄策　様
</v>
          </cell>
          <cell r="AM109" t="str">
            <v>補助金</v>
          </cell>
          <cell r="AO109" t="e">
            <v>#REF!</v>
          </cell>
        </row>
        <row r="110">
          <cell r="A110">
            <v>103</v>
          </cell>
          <cell r="B110" t="str">
            <v>砂押</v>
          </cell>
          <cell r="D110" t="str">
            <v>武居　直行</v>
          </cell>
          <cell r="E110" t="str">
            <v>90022939</v>
          </cell>
          <cell r="F110" t="str">
            <v>システムデザイン学部</v>
          </cell>
          <cell r="G110" t="str">
            <v>機械システム工学科(日野)</v>
          </cell>
          <cell r="H110" t="str">
            <v>准教授</v>
          </cell>
          <cell r="I110" t="str">
            <v>日野市</v>
          </cell>
          <cell r="J110" t="str">
            <v>日野市</v>
          </cell>
          <cell r="K110" t="str">
            <v>日野市</v>
          </cell>
          <cell r="L110" t="str">
            <v>なし</v>
          </cell>
          <cell r="N110" t="str">
            <v>理数授業特別プログラム実施事業</v>
          </cell>
          <cell r="O110" t="str">
            <v/>
          </cell>
          <cell r="R110" t="str">
            <v>代表</v>
          </cell>
          <cell r="S110" t="str">
            <v>×</v>
          </cell>
          <cell r="V110" t="str">
            <v>31-552</v>
          </cell>
          <cell r="W110">
            <v>43648</v>
          </cell>
          <cell r="X110">
            <v>43649</v>
          </cell>
          <cell r="Y110">
            <v>43889</v>
          </cell>
          <cell r="Z110">
            <v>43649</v>
          </cell>
          <cell r="AA110">
            <v>43889</v>
          </cell>
          <cell r="AC110" t="str">
            <v>新規</v>
          </cell>
          <cell r="AD110">
            <v>100000</v>
          </cell>
          <cell r="AE110">
            <v>90000</v>
          </cell>
          <cell r="AF110">
            <v>10000</v>
          </cell>
          <cell r="AG110">
            <v>100000</v>
          </cell>
          <cell r="AJ110" t="str">
            <v>確定</v>
          </cell>
          <cell r="AM110" t="str">
            <v>受託事業</v>
          </cell>
          <cell r="AO110" t="e">
            <v>#REF!</v>
          </cell>
        </row>
        <row r="111">
          <cell r="A111">
            <v>104</v>
          </cell>
          <cell r="B111" t="str">
            <v>砂押</v>
          </cell>
          <cell r="D111" t="str">
            <v>藤原　敬介</v>
          </cell>
          <cell r="E111" t="str">
            <v>90025741</v>
          </cell>
          <cell r="F111" t="str">
            <v>システムデザイン学部</v>
          </cell>
          <cell r="G111" t="str">
            <v>インダストリアルアート学科</v>
          </cell>
          <cell r="H111" t="str">
            <v>教授</v>
          </cell>
          <cell r="I111" t="str">
            <v>荒川区</v>
          </cell>
          <cell r="J111" t="str">
            <v>荒川区</v>
          </cell>
          <cell r="K111" t="e">
            <v>#N/A</v>
          </cell>
          <cell r="M111" t="str">
            <v>地域産業活性化研究補助金</v>
          </cell>
          <cell r="N111" t="str">
            <v>地域産業活性化研究補助金</v>
          </cell>
          <cell r="R111" t="str">
            <v>代表</v>
          </cell>
          <cell r="S111" t="str">
            <v>×</v>
          </cell>
          <cell r="T111" t="str">
            <v>荒川区の新たな地域資源の魅力発信のためのヴィジュアルコミュニケーションツールの研究</v>
          </cell>
          <cell r="U111" t="str">
            <v>31-80</v>
          </cell>
          <cell r="W111">
            <v>43612</v>
          </cell>
          <cell r="X111">
            <v>43617</v>
          </cell>
          <cell r="Y111">
            <v>43921</v>
          </cell>
          <cell r="Z111">
            <v>43617</v>
          </cell>
          <cell r="AA111">
            <v>43921</v>
          </cell>
          <cell r="AC111" t="str">
            <v>新規</v>
          </cell>
          <cell r="AD111">
            <v>990000</v>
          </cell>
          <cell r="AE111">
            <v>990000</v>
          </cell>
          <cell r="AF111">
            <v>0</v>
          </cell>
          <cell r="AJ111" t="str">
            <v>概算</v>
          </cell>
          <cell r="AL111" t="str">
            <v>〒116-8501
東京都荒川区荒川2-2-3荒川区役所6階
荒川区　産業経済部経営支援課　鈴木様</v>
          </cell>
          <cell r="AM111" t="str">
            <v>補助金</v>
          </cell>
        </row>
        <row r="112">
          <cell r="A112">
            <v>105</v>
          </cell>
          <cell r="E112" t="e">
            <v>#N/A</v>
          </cell>
          <cell r="F112" t="e">
            <v>#N/A</v>
          </cell>
          <cell r="G112" t="e">
            <v>#N/A</v>
          </cell>
          <cell r="H112" t="e">
            <v>#N/A</v>
          </cell>
          <cell r="J112" t="e">
            <v>#REF!</v>
          </cell>
          <cell r="K112" t="e">
            <v>#REF!</v>
          </cell>
          <cell r="N112" t="str">
            <v/>
          </cell>
          <cell r="O112" t="str">
            <v/>
          </cell>
          <cell r="AD112">
            <v>0</v>
          </cell>
          <cell r="AO112" t="e">
            <v>#REF!</v>
          </cell>
        </row>
        <row r="113">
          <cell r="A113">
            <v>106</v>
          </cell>
          <cell r="E113" t="e">
            <v>#N/A</v>
          </cell>
          <cell r="F113" t="e">
            <v>#N/A</v>
          </cell>
          <cell r="G113" t="e">
            <v>#N/A</v>
          </cell>
          <cell r="H113" t="e">
            <v>#N/A</v>
          </cell>
          <cell r="J113" t="e">
            <v>#REF!</v>
          </cell>
          <cell r="K113" t="e">
            <v>#REF!</v>
          </cell>
          <cell r="N113" t="str">
            <v/>
          </cell>
          <cell r="O113" t="str">
            <v/>
          </cell>
          <cell r="AD113">
            <v>0</v>
          </cell>
          <cell r="AO113" t="e">
            <v>#REF!</v>
          </cell>
        </row>
        <row r="114">
          <cell r="A114">
            <v>107</v>
          </cell>
          <cell r="E114" t="e">
            <v>#N/A</v>
          </cell>
          <cell r="F114" t="e">
            <v>#N/A</v>
          </cell>
          <cell r="G114" t="e">
            <v>#N/A</v>
          </cell>
          <cell r="H114" t="e">
            <v>#N/A</v>
          </cell>
          <cell r="J114" t="e">
            <v>#REF!</v>
          </cell>
          <cell r="K114" t="e">
            <v>#REF!</v>
          </cell>
          <cell r="N114" t="str">
            <v/>
          </cell>
          <cell r="O114" t="str">
            <v/>
          </cell>
          <cell r="AD114">
            <v>0</v>
          </cell>
          <cell r="AO114" t="e">
            <v>#REF!</v>
          </cell>
        </row>
        <row r="115">
          <cell r="A115">
            <v>108</v>
          </cell>
          <cell r="E115" t="e">
            <v>#N/A</v>
          </cell>
          <cell r="F115" t="e">
            <v>#N/A</v>
          </cell>
          <cell r="G115" t="e">
            <v>#N/A</v>
          </cell>
          <cell r="H115" t="e">
            <v>#N/A</v>
          </cell>
          <cell r="J115" t="e">
            <v>#REF!</v>
          </cell>
          <cell r="K115" t="e">
            <v>#REF!</v>
          </cell>
          <cell r="N115" t="str">
            <v/>
          </cell>
          <cell r="O115" t="str">
            <v/>
          </cell>
          <cell r="AD115">
            <v>0</v>
          </cell>
          <cell r="AO115" t="e">
            <v>#REF!</v>
          </cell>
        </row>
        <row r="116">
          <cell r="A116">
            <v>109</v>
          </cell>
          <cell r="E116" t="e">
            <v>#N/A</v>
          </cell>
          <cell r="F116" t="e">
            <v>#N/A</v>
          </cell>
          <cell r="G116" t="e">
            <v>#N/A</v>
          </cell>
          <cell r="H116" t="e">
            <v>#N/A</v>
          </cell>
          <cell r="J116" t="e">
            <v>#REF!</v>
          </cell>
          <cell r="K116" t="e">
            <v>#REF!</v>
          </cell>
          <cell r="N116" t="str">
            <v/>
          </cell>
          <cell r="O116" t="str">
            <v/>
          </cell>
          <cell r="AD116">
            <v>0</v>
          </cell>
          <cell r="AO116" t="e">
            <v>#REF!</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marL="0" marR="0" indent="0" algn="l" defTabSz="914400" eaLnBrk="1" fontAlgn="auto" latinLnBrk="0" hangingPunct="1">
          <a:lnSpc>
            <a:spcPct val="100000"/>
          </a:lnSpc>
          <a:spcBef>
            <a:spcPts val="0"/>
          </a:spcBef>
          <a:spcAft>
            <a:spcPts val="0"/>
          </a:spcAft>
          <a:buClrTx/>
          <a:buSzTx/>
          <a:buFontTx/>
          <a:buNone/>
          <a:tabLst/>
          <a:defRPr kumimoji="1" sz="1100">
            <a:solidFill>
              <a:schemeClr val="dk1"/>
            </a:solidFill>
            <a:effectLst/>
            <a:latin typeface="+mn-lt"/>
            <a:ea typeface="+mn-ea"/>
            <a:cs typeface="+mn-cs"/>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52"/>
  <sheetViews>
    <sheetView tabSelected="1" view="pageBreakPreview" zoomScale="110" zoomScaleNormal="110" zoomScaleSheetLayoutView="110" workbookViewId="0">
      <selection activeCell="AO10" sqref="AO10"/>
    </sheetView>
  </sheetViews>
  <sheetFormatPr defaultColWidth="9" defaultRowHeight="12.75" x14ac:dyDescent="0.25"/>
  <cols>
    <col min="1" max="23" width="2.33203125" style="1" customWidth="1"/>
    <col min="24" max="27" width="2.53125" style="1" customWidth="1"/>
    <col min="28" max="37" width="2.33203125" style="1" customWidth="1"/>
    <col min="42" max="42" width="31.19921875" customWidth="1"/>
    <col min="77" max="82" width="2.19921875" style="1" customWidth="1"/>
    <col min="83" max="16384" width="9" style="1"/>
  </cols>
  <sheetData>
    <row r="1" spans="1:76" x14ac:dyDescent="0.25">
      <c r="A1" s="1" t="s">
        <v>0</v>
      </c>
      <c r="AP1" t="s">
        <v>9</v>
      </c>
    </row>
    <row r="2" spans="1:76" x14ac:dyDescent="0.25">
      <c r="Y2" s="15"/>
      <c r="Z2" s="13" t="s">
        <v>13</v>
      </c>
      <c r="AA2" s="16"/>
      <c r="AB2" s="16"/>
      <c r="AC2" s="15" t="s">
        <v>12</v>
      </c>
      <c r="AD2" s="112" t="s">
        <v>14</v>
      </c>
      <c r="AE2" s="112"/>
      <c r="AF2" s="112"/>
      <c r="AG2" s="112"/>
      <c r="AH2" s="112"/>
      <c r="AI2" s="112"/>
      <c r="AJ2" s="112"/>
      <c r="AK2" s="112"/>
      <c r="AP2" t="s">
        <v>10</v>
      </c>
    </row>
    <row r="3" spans="1:76" x14ac:dyDescent="0.25">
      <c r="Y3" s="15"/>
      <c r="Z3" s="13"/>
      <c r="AA3" s="13"/>
      <c r="AB3" s="13"/>
      <c r="AC3" s="13"/>
      <c r="AD3" s="13"/>
      <c r="AE3" s="13"/>
      <c r="AF3" s="13"/>
      <c r="AG3" s="13"/>
      <c r="AH3" s="13"/>
      <c r="AI3" s="13"/>
      <c r="AJ3" s="13"/>
      <c r="AK3" s="13"/>
      <c r="AP3" t="s">
        <v>11</v>
      </c>
    </row>
    <row r="4" spans="1:76" x14ac:dyDescent="0.25">
      <c r="A4" s="116" t="s">
        <v>19</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row>
    <row r="5" spans="1:76" x14ac:dyDescent="0.25">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row>
    <row r="6" spans="1:76" x14ac:dyDescent="0.25">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row>
    <row r="7" spans="1:76" x14ac:dyDescent="0.25">
      <c r="BX7" s="1"/>
    </row>
    <row r="8" spans="1:76" x14ac:dyDescent="0.25">
      <c r="A8" s="10" t="s">
        <v>17</v>
      </c>
      <c r="B8" s="10"/>
      <c r="C8" s="10"/>
      <c r="D8" s="10"/>
      <c r="E8" s="10"/>
      <c r="F8" s="10"/>
      <c r="G8" s="10"/>
      <c r="H8" s="10"/>
      <c r="I8" s="10"/>
      <c r="J8" s="10"/>
      <c r="K8" s="10"/>
      <c r="L8" s="10"/>
      <c r="M8" s="10"/>
      <c r="N8" s="10"/>
      <c r="O8" s="10"/>
      <c r="P8" s="10"/>
      <c r="Q8" s="10"/>
      <c r="R8" s="10"/>
      <c r="S8" s="10"/>
      <c r="BX8" s="1"/>
    </row>
    <row r="9" spans="1:76" x14ac:dyDescent="0.25">
      <c r="A9" s="10"/>
      <c r="B9" s="10"/>
      <c r="C9" s="10"/>
      <c r="D9" s="10"/>
      <c r="E9" s="10"/>
      <c r="F9" s="10"/>
      <c r="G9" s="10"/>
      <c r="H9" s="10"/>
      <c r="I9" s="10"/>
      <c r="J9" s="10"/>
      <c r="K9" s="10"/>
      <c r="L9" s="10"/>
      <c r="M9" s="10"/>
      <c r="N9" s="10"/>
      <c r="O9" s="10"/>
      <c r="P9" s="10"/>
      <c r="Q9" s="10"/>
      <c r="R9" s="10"/>
      <c r="S9" s="10"/>
      <c r="BX9" s="1"/>
    </row>
    <row r="10" spans="1:76" x14ac:dyDescent="0.25">
      <c r="A10" s="11" t="s">
        <v>35</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BX10" s="1"/>
    </row>
    <row r="11" spans="1:76"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76" ht="16.5" customHeight="1" x14ac:dyDescent="0.25">
      <c r="A12" s="19" t="s">
        <v>33</v>
      </c>
      <c r="B12" s="12"/>
      <c r="C12" s="12"/>
      <c r="D12" s="4"/>
      <c r="E12" s="5"/>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76" ht="18" customHeight="1" x14ac:dyDescent="0.25">
      <c r="A13" s="74" t="s">
        <v>18</v>
      </c>
      <c r="B13" s="81"/>
      <c r="C13" s="81"/>
      <c r="D13" s="81"/>
      <c r="E13" s="82"/>
      <c r="F13" s="98" t="s">
        <v>6</v>
      </c>
      <c r="G13" s="98"/>
      <c r="H13" s="98"/>
      <c r="I13" s="98"/>
      <c r="J13" s="99"/>
      <c r="K13" s="99"/>
      <c r="L13" s="99"/>
      <c r="M13" s="99"/>
      <c r="N13" s="99"/>
      <c r="O13" s="99"/>
      <c r="P13" s="99"/>
      <c r="Q13" s="99"/>
      <c r="R13" s="99"/>
      <c r="S13" s="99"/>
      <c r="T13" s="99"/>
      <c r="U13" s="99"/>
      <c r="V13" s="99"/>
      <c r="W13" s="48"/>
      <c r="X13" s="119" t="s">
        <v>3</v>
      </c>
      <c r="Y13" s="120"/>
      <c r="Z13" s="121"/>
      <c r="AA13" s="50"/>
      <c r="AB13" s="99"/>
      <c r="AC13" s="99"/>
      <c r="AD13" s="99"/>
      <c r="AE13" s="99"/>
      <c r="AF13" s="99"/>
      <c r="AG13" s="99"/>
      <c r="AH13" s="99"/>
      <c r="AI13" s="99"/>
      <c r="AJ13" s="99"/>
      <c r="AK13" s="99"/>
    </row>
    <row r="14" spans="1:76" ht="18" customHeight="1" x14ac:dyDescent="0.25">
      <c r="A14" s="83"/>
      <c r="B14" s="84"/>
      <c r="C14" s="84"/>
      <c r="D14" s="84"/>
      <c r="E14" s="85"/>
      <c r="F14" s="101" t="s">
        <v>20</v>
      </c>
      <c r="G14" s="101"/>
      <c r="H14" s="101"/>
      <c r="I14" s="101"/>
      <c r="J14" s="102" t="s">
        <v>48</v>
      </c>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row>
    <row r="15" spans="1:76" ht="31.35" customHeight="1" x14ac:dyDescent="0.25">
      <c r="A15" s="83"/>
      <c r="B15" s="84"/>
      <c r="C15" s="84"/>
      <c r="D15" s="84"/>
      <c r="E15" s="85"/>
      <c r="F15" s="92" t="s">
        <v>21</v>
      </c>
      <c r="G15" s="93"/>
      <c r="H15" s="93"/>
      <c r="I15" s="94"/>
      <c r="J15" s="9" t="s">
        <v>7</v>
      </c>
      <c r="K15" s="91"/>
      <c r="L15" s="91"/>
      <c r="M15" s="91"/>
      <c r="N15" s="91"/>
      <c r="O15" s="91"/>
      <c r="P15" s="89"/>
      <c r="Q15" s="89"/>
      <c r="R15" s="89"/>
      <c r="S15" s="89"/>
      <c r="T15" s="89"/>
      <c r="U15" s="89"/>
      <c r="V15" s="89"/>
      <c r="W15" s="89"/>
      <c r="X15" s="89"/>
      <c r="Y15" s="89"/>
      <c r="Z15" s="89"/>
      <c r="AA15" s="89"/>
      <c r="AB15" s="89"/>
      <c r="AC15" s="89"/>
      <c r="AD15" s="89"/>
      <c r="AE15" s="89"/>
      <c r="AF15" s="89"/>
      <c r="AG15" s="89"/>
      <c r="AH15" s="89"/>
      <c r="AI15" s="89"/>
      <c r="AJ15" s="89"/>
      <c r="AK15" s="90"/>
    </row>
    <row r="16" spans="1:76" ht="18" customHeight="1" x14ac:dyDescent="0.25">
      <c r="A16" s="86"/>
      <c r="B16" s="87"/>
      <c r="C16" s="87"/>
      <c r="D16" s="87"/>
      <c r="E16" s="88"/>
      <c r="F16" s="95" t="s">
        <v>22</v>
      </c>
      <c r="G16" s="96"/>
      <c r="H16" s="96"/>
      <c r="I16" s="97"/>
      <c r="J16" s="103"/>
      <c r="K16" s="104"/>
      <c r="L16" s="104"/>
      <c r="M16" s="104"/>
      <c r="N16" s="104"/>
      <c r="O16" s="104"/>
      <c r="P16" s="104"/>
      <c r="Q16" s="104"/>
      <c r="R16" s="104"/>
      <c r="S16" s="104"/>
      <c r="T16" s="104"/>
      <c r="U16" s="104"/>
      <c r="V16" s="104"/>
      <c r="W16" s="105"/>
      <c r="X16" s="117" t="s">
        <v>51</v>
      </c>
      <c r="Y16" s="96"/>
      <c r="Z16" s="118"/>
      <c r="AA16" s="106"/>
      <c r="AB16" s="107"/>
      <c r="AC16" s="107"/>
      <c r="AD16" s="107"/>
      <c r="AE16" s="107"/>
      <c r="AF16" s="107"/>
      <c r="AG16" s="107"/>
      <c r="AH16" s="107"/>
      <c r="AI16" s="107"/>
      <c r="AJ16" s="107"/>
      <c r="AK16" s="108"/>
    </row>
    <row r="17" spans="1:41" ht="18" customHeight="1" x14ac:dyDescent="0.25">
      <c r="A17" s="74" t="s">
        <v>50</v>
      </c>
      <c r="B17" s="72"/>
      <c r="C17" s="72"/>
      <c r="D17" s="72"/>
      <c r="E17" s="73"/>
      <c r="F17" s="30" t="s">
        <v>1</v>
      </c>
      <c r="G17" s="31"/>
      <c r="H17" s="31"/>
      <c r="I17" s="32"/>
      <c r="J17" s="48"/>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50"/>
    </row>
    <row r="18" spans="1:41" ht="31.35" customHeight="1" x14ac:dyDescent="0.25">
      <c r="A18" s="75"/>
      <c r="B18" s="76"/>
      <c r="C18" s="76"/>
      <c r="D18" s="76"/>
      <c r="E18" s="77"/>
      <c r="F18" s="30" t="s">
        <v>2</v>
      </c>
      <c r="G18" s="31"/>
      <c r="H18" s="31"/>
      <c r="I18" s="32"/>
      <c r="J18" s="30" t="s">
        <v>3</v>
      </c>
      <c r="K18" s="31"/>
      <c r="L18" s="32"/>
      <c r="M18" s="51"/>
      <c r="N18" s="52"/>
      <c r="O18" s="52"/>
      <c r="P18" s="52"/>
      <c r="Q18" s="52"/>
      <c r="R18" s="52"/>
      <c r="S18" s="52"/>
      <c r="T18" s="52"/>
      <c r="U18" s="52"/>
      <c r="V18" s="52"/>
      <c r="W18" s="53"/>
      <c r="X18" s="33" t="s">
        <v>4</v>
      </c>
      <c r="Y18" s="34"/>
      <c r="Z18" s="35"/>
      <c r="AA18" s="42" t="s">
        <v>16</v>
      </c>
      <c r="AB18" s="43"/>
      <c r="AC18" s="43"/>
      <c r="AD18" s="43"/>
      <c r="AE18" s="43"/>
      <c r="AF18" s="43"/>
      <c r="AG18" s="43"/>
      <c r="AH18" s="43"/>
      <c r="AI18" s="43"/>
      <c r="AJ18" s="43"/>
      <c r="AK18" s="44"/>
    </row>
    <row r="19" spans="1:41" ht="31.35" customHeight="1" x14ac:dyDescent="0.25">
      <c r="A19" s="78"/>
      <c r="B19" s="79"/>
      <c r="C19" s="79"/>
      <c r="D19" s="79"/>
      <c r="E19" s="80"/>
      <c r="F19" s="109" t="s">
        <v>5</v>
      </c>
      <c r="G19" s="110"/>
      <c r="H19" s="110"/>
      <c r="I19" s="111"/>
      <c r="J19" s="8" t="s">
        <v>7</v>
      </c>
      <c r="K19" s="38"/>
      <c r="L19" s="38"/>
      <c r="M19" s="38"/>
      <c r="N19" s="38"/>
      <c r="O19" s="38"/>
      <c r="P19" s="36"/>
      <c r="Q19" s="36"/>
      <c r="R19" s="36"/>
      <c r="S19" s="36"/>
      <c r="T19" s="36"/>
      <c r="U19" s="36"/>
      <c r="V19" s="36"/>
      <c r="W19" s="36"/>
      <c r="X19" s="36"/>
      <c r="Y19" s="36"/>
      <c r="Z19" s="36"/>
      <c r="AA19" s="36"/>
      <c r="AB19" s="36"/>
      <c r="AC19" s="36"/>
      <c r="AD19" s="36"/>
      <c r="AE19" s="36"/>
      <c r="AF19" s="36"/>
      <c r="AG19" s="36"/>
      <c r="AH19" s="36"/>
      <c r="AI19" s="36"/>
      <c r="AJ19" s="36"/>
      <c r="AK19" s="37"/>
    </row>
    <row r="20" spans="1:41" ht="15.75" customHeight="1" x14ac:dyDescent="0.25"/>
    <row r="21" spans="1:41" ht="31.35" customHeight="1" x14ac:dyDescent="0.25">
      <c r="A21" s="100" t="s">
        <v>27</v>
      </c>
      <c r="B21" s="100"/>
      <c r="C21" s="100"/>
      <c r="D21" s="100"/>
      <c r="E21" s="100"/>
      <c r="F21" s="57"/>
      <c r="G21" s="58"/>
      <c r="H21" s="58"/>
      <c r="I21" s="58"/>
      <c r="J21" s="58"/>
      <c r="K21" s="58"/>
      <c r="L21" s="58"/>
      <c r="M21" s="58"/>
      <c r="N21" s="58"/>
      <c r="O21" s="58"/>
      <c r="P21" s="58"/>
      <c r="Q21" s="58"/>
      <c r="R21" s="58"/>
      <c r="S21" s="58"/>
      <c r="T21" s="58"/>
      <c r="U21" s="58"/>
      <c r="V21" s="58"/>
      <c r="W21" s="58"/>
      <c r="X21" s="58"/>
      <c r="Y21" s="58"/>
      <c r="Z21" s="58"/>
      <c r="AA21" s="58"/>
      <c r="AB21" s="58"/>
      <c r="AC21" s="58"/>
      <c r="AD21" s="59" t="s">
        <v>26</v>
      </c>
      <c r="AE21" s="59"/>
      <c r="AF21" s="59"/>
      <c r="AG21" s="59"/>
      <c r="AH21" s="59"/>
      <c r="AI21" s="59"/>
      <c r="AJ21" s="59"/>
      <c r="AK21" s="60"/>
    </row>
    <row r="22" spans="1:41" ht="15.75" customHeight="1" x14ac:dyDescent="0.25">
      <c r="A22" s="19"/>
      <c r="B22" s="17"/>
      <c r="C22" s="17"/>
      <c r="D22" s="17"/>
      <c r="E22" s="17"/>
      <c r="F22" s="20"/>
      <c r="G22" s="20"/>
      <c r="H22" s="20"/>
      <c r="I22" s="20"/>
      <c r="J22" s="20"/>
      <c r="K22" s="20"/>
      <c r="L22" s="20"/>
      <c r="M22" s="20"/>
      <c r="N22" s="20"/>
      <c r="O22" s="20"/>
      <c r="P22" s="20"/>
      <c r="Q22" s="20"/>
      <c r="R22" s="20"/>
      <c r="S22" s="20"/>
      <c r="T22" s="20"/>
      <c r="U22" s="20"/>
      <c r="V22" s="20"/>
      <c r="W22" s="20"/>
      <c r="X22" s="20"/>
      <c r="Y22" s="20"/>
      <c r="Z22" s="20"/>
      <c r="AA22" s="20"/>
      <c r="AB22" s="20"/>
    </row>
    <row r="23" spans="1:41" ht="18" customHeight="1" x14ac:dyDescent="0.25">
      <c r="A23" s="113" t="s">
        <v>24</v>
      </c>
      <c r="B23" s="114"/>
      <c r="C23" s="114"/>
      <c r="D23" s="114"/>
      <c r="E23" s="115"/>
      <c r="F23" s="45" t="s">
        <v>9</v>
      </c>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7"/>
    </row>
    <row r="24" spans="1:41" ht="18" customHeight="1" x14ac:dyDescent="0.25">
      <c r="A24" s="71" t="s">
        <v>25</v>
      </c>
      <c r="B24" s="72"/>
      <c r="C24" s="72"/>
      <c r="D24" s="72"/>
      <c r="E24" s="73"/>
      <c r="F24" s="54"/>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6"/>
      <c r="AM24" t="s">
        <v>36</v>
      </c>
    </row>
    <row r="25" spans="1:41" ht="21.75" customHeight="1" x14ac:dyDescent="0.25">
      <c r="A25" s="71" t="s">
        <v>23</v>
      </c>
      <c r="B25" s="72"/>
      <c r="C25" s="72"/>
      <c r="D25" s="72"/>
      <c r="E25" s="73"/>
      <c r="F25" s="54"/>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6"/>
      <c r="AM25" t="s">
        <v>46</v>
      </c>
    </row>
    <row r="26" spans="1:41" ht="31.15" customHeight="1" x14ac:dyDescent="0.25">
      <c r="A26" s="39" t="s">
        <v>45</v>
      </c>
      <c r="B26" s="40"/>
      <c r="C26" s="40"/>
      <c r="D26" s="40"/>
      <c r="E26" s="41"/>
      <c r="F26" s="5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6"/>
      <c r="AM26" t="s">
        <v>47</v>
      </c>
    </row>
    <row r="27" spans="1:41" ht="31.25" customHeight="1" x14ac:dyDescent="0.25">
      <c r="A27" s="69" t="s">
        <v>31</v>
      </c>
      <c r="B27" s="69"/>
      <c r="C27" s="69"/>
      <c r="D27" s="69"/>
      <c r="E27" s="69"/>
      <c r="F27" s="25" t="s">
        <v>32</v>
      </c>
      <c r="G27" s="25"/>
      <c r="H27" s="25"/>
      <c r="I27" s="25"/>
      <c r="J27" s="25"/>
      <c r="K27" s="25"/>
      <c r="L27" s="27" t="s">
        <v>15</v>
      </c>
      <c r="M27" s="27"/>
      <c r="N27" s="27"/>
      <c r="O27" s="27" t="s">
        <v>29</v>
      </c>
      <c r="P27" s="27"/>
      <c r="Q27" s="27"/>
      <c r="R27" s="26" t="s">
        <v>49</v>
      </c>
      <c r="S27" s="26"/>
      <c r="T27" s="26"/>
      <c r="U27" s="26"/>
      <c r="V27" s="26"/>
      <c r="W27" s="26"/>
      <c r="X27" s="27" t="s">
        <v>28</v>
      </c>
      <c r="Y27" s="27"/>
      <c r="Z27" s="27"/>
      <c r="AA27" s="27" t="s">
        <v>29</v>
      </c>
      <c r="AB27" s="27"/>
      <c r="AC27" s="27"/>
      <c r="AD27" s="28" t="s">
        <v>30</v>
      </c>
      <c r="AE27" s="28"/>
      <c r="AF27" s="28"/>
      <c r="AG27" s="28"/>
      <c r="AH27" s="28"/>
      <c r="AI27" s="28"/>
      <c r="AJ27" s="28"/>
      <c r="AK27" s="28"/>
      <c r="AO27" t="s">
        <v>37</v>
      </c>
    </row>
    <row r="28" spans="1:41" ht="15.75" customHeight="1" x14ac:dyDescent="0.25">
      <c r="A28" s="17"/>
      <c r="B28" s="17"/>
      <c r="C28" s="17"/>
      <c r="D28" s="17"/>
      <c r="E28" s="17"/>
      <c r="AC28" s="18"/>
      <c r="AD28" s="18"/>
      <c r="AE28" s="18"/>
      <c r="AF28" s="18"/>
      <c r="AG28" s="18"/>
      <c r="AH28" s="18"/>
      <c r="AI28" s="18"/>
      <c r="AJ28" s="18"/>
      <c r="AK28" s="18"/>
    </row>
    <row r="29" spans="1:41" ht="41.65" customHeight="1" x14ac:dyDescent="0.25">
      <c r="A29" s="64" t="s">
        <v>8</v>
      </c>
      <c r="B29" s="65"/>
      <c r="C29" s="65"/>
      <c r="D29" s="65"/>
      <c r="E29" s="66"/>
      <c r="F29" s="45"/>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7"/>
    </row>
    <row r="30" spans="1:41" ht="15.75" customHeight="1" x14ac:dyDescent="0.25">
      <c r="A30" s="19"/>
      <c r="B30" s="21"/>
      <c r="C30" s="21"/>
      <c r="D30" s="21"/>
      <c r="E30" s="21"/>
      <c r="F30" s="20"/>
      <c r="G30" s="20"/>
      <c r="H30" s="20"/>
      <c r="I30" s="20"/>
      <c r="J30" s="20"/>
      <c r="K30" s="20"/>
      <c r="L30" s="20"/>
      <c r="M30" s="20"/>
      <c r="N30" s="20"/>
      <c r="O30" s="20"/>
      <c r="P30" s="20"/>
      <c r="Q30" s="20"/>
      <c r="R30" s="20"/>
      <c r="S30" s="20"/>
      <c r="T30" s="20"/>
      <c r="U30" s="20"/>
      <c r="V30" s="20"/>
      <c r="W30" s="20"/>
      <c r="X30" s="20"/>
      <c r="Y30" s="20"/>
      <c r="Z30" s="20"/>
      <c r="AA30" s="20"/>
      <c r="AB30" s="20"/>
    </row>
    <row r="31" spans="1:41" ht="22.9" customHeight="1" x14ac:dyDescent="0.25">
      <c r="A31" s="70" t="s">
        <v>39</v>
      </c>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41" ht="13.9" customHeight="1" x14ac:dyDescent="0.25">
      <c r="A32" s="19" t="s">
        <v>34</v>
      </c>
      <c r="B32" s="19"/>
      <c r="C32" s="19"/>
      <c r="D32" s="19"/>
      <c r="E32" s="19"/>
      <c r="F32" s="24"/>
      <c r="G32" s="24"/>
      <c r="H32" s="24"/>
      <c r="I32" s="24"/>
      <c r="J32" s="24"/>
      <c r="K32" s="24"/>
      <c r="L32" s="24"/>
      <c r="M32" s="24"/>
      <c r="N32" s="24"/>
      <c r="O32" s="24"/>
      <c r="P32" s="24"/>
      <c r="Q32" s="24"/>
      <c r="R32" s="24"/>
      <c r="S32" s="24"/>
      <c r="T32" s="24"/>
      <c r="U32" s="24"/>
      <c r="V32" s="24"/>
      <c r="W32" s="24"/>
      <c r="X32" s="24"/>
      <c r="Y32" s="24"/>
      <c r="Z32" s="24"/>
      <c r="AA32" s="24"/>
      <c r="AB32" s="24"/>
      <c r="AC32" s="22"/>
      <c r="AD32" s="22"/>
      <c r="AE32" s="22"/>
      <c r="AF32" s="22"/>
      <c r="AG32" s="22"/>
      <c r="AH32" s="22"/>
      <c r="AI32" s="22"/>
      <c r="AJ32" s="22"/>
      <c r="AK32" s="22"/>
    </row>
    <row r="33" spans="1:38" ht="21" customHeight="1" x14ac:dyDescent="0.25">
      <c r="A33" s="10" t="s">
        <v>44</v>
      </c>
      <c r="B33" s="70" t="s">
        <v>40</v>
      </c>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row>
    <row r="34" spans="1:38" ht="25.9" customHeight="1" x14ac:dyDescent="0.25">
      <c r="A34" s="10" t="s">
        <v>44</v>
      </c>
      <c r="B34" s="70" t="s">
        <v>41</v>
      </c>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row>
    <row r="35" spans="1:38" ht="15.75" customHeight="1" x14ac:dyDescent="0.25">
      <c r="A35" s="19" t="s">
        <v>38</v>
      </c>
      <c r="B35" s="19"/>
      <c r="C35" s="19"/>
      <c r="D35" s="19"/>
      <c r="E35" s="19"/>
      <c r="F35" s="24"/>
      <c r="G35" s="24"/>
      <c r="H35" s="24"/>
      <c r="I35" s="24"/>
      <c r="J35" s="24"/>
      <c r="K35" s="24"/>
      <c r="L35" s="24"/>
      <c r="M35" s="24"/>
      <c r="N35" s="24"/>
      <c r="O35" s="24"/>
      <c r="P35" s="24"/>
      <c r="Q35" s="24"/>
      <c r="R35" s="24"/>
      <c r="S35" s="24"/>
      <c r="T35" s="24"/>
      <c r="U35" s="24"/>
      <c r="V35" s="24"/>
      <c r="W35" s="24"/>
      <c r="X35" s="24"/>
      <c r="Y35" s="24"/>
      <c r="Z35" s="24"/>
      <c r="AA35" s="24"/>
      <c r="AB35" s="24"/>
      <c r="AC35" s="22"/>
      <c r="AD35" s="22"/>
      <c r="AE35" s="22"/>
      <c r="AF35" s="22"/>
      <c r="AG35" s="22"/>
      <c r="AH35" s="22"/>
      <c r="AI35" s="22"/>
      <c r="AJ35" s="22"/>
      <c r="AK35" s="22"/>
    </row>
    <row r="36" spans="1:38" ht="33" customHeight="1" x14ac:dyDescent="0.25">
      <c r="A36" s="10" t="s">
        <v>44</v>
      </c>
      <c r="B36" s="70" t="s">
        <v>42</v>
      </c>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row>
    <row r="37" spans="1:38" ht="34.5" customHeight="1" x14ac:dyDescent="0.25">
      <c r="A37" s="10" t="s">
        <v>44</v>
      </c>
      <c r="B37" s="29" t="s">
        <v>43</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row>
    <row r="38" spans="1:38" ht="12.75" customHeight="1" x14ac:dyDescent="0.25">
      <c r="A38" s="23"/>
      <c r="B38" s="3"/>
      <c r="C38" s="3"/>
      <c r="D38" s="3"/>
      <c r="E38" s="3"/>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row>
    <row r="39" spans="1:38" ht="18.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row>
    <row r="40" spans="1:38" ht="12.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row>
    <row r="41" spans="1:38" ht="14.25" x14ac:dyDescent="0.25">
      <c r="A41" s="2"/>
      <c r="B41" s="2"/>
      <c r="C41" s="63"/>
      <c r="D41" s="63"/>
      <c r="E41" s="63"/>
      <c r="F41" s="63"/>
      <c r="G41" s="63"/>
      <c r="H41" s="63"/>
      <c r="I41" s="63"/>
      <c r="J41" s="63"/>
      <c r="K41" s="2"/>
      <c r="L41" s="2"/>
      <c r="M41" s="2"/>
      <c r="N41" s="2"/>
      <c r="O41" s="2"/>
      <c r="P41" s="2"/>
      <c r="Q41" s="2"/>
      <c r="R41" s="2"/>
      <c r="S41" s="2"/>
      <c r="T41" s="2"/>
      <c r="U41" s="2"/>
      <c r="V41" s="2"/>
      <c r="W41" s="2"/>
      <c r="X41" s="2"/>
      <c r="Y41" s="2"/>
      <c r="Z41" s="62"/>
      <c r="AA41" s="62"/>
      <c r="AB41" s="62"/>
      <c r="AC41" s="62"/>
      <c r="AD41" s="62"/>
      <c r="AE41" s="62"/>
      <c r="AF41" s="62"/>
      <c r="AG41" s="62"/>
      <c r="AH41" s="62"/>
      <c r="AI41" s="62"/>
      <c r="AJ41" s="62"/>
      <c r="AK41" s="62"/>
    </row>
    <row r="42" spans="1:38"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row>
    <row r="43" spans="1:38" x14ac:dyDescent="0.25">
      <c r="A43" s="14"/>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row>
    <row r="44" spans="1:38" ht="13.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row>
    <row r="45" spans="1:38" ht="13.05" customHeight="1" x14ac:dyDescent="0.25">
      <c r="A45" s="2"/>
      <c r="B45" s="2"/>
      <c r="C45" s="2"/>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7"/>
    </row>
    <row r="46" spans="1:38" ht="10.8" customHeight="1" x14ac:dyDescent="0.25">
      <c r="A46" s="2"/>
      <c r="B46" s="2"/>
      <c r="C46" s="2"/>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7"/>
    </row>
    <row r="47" spans="1:3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7"/>
    </row>
    <row r="48" spans="1:38" ht="8.5500000000000007"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1:37" x14ac:dyDescent="0.25">
      <c r="A49" s="2"/>
      <c r="B49" s="2"/>
      <c r="C49" s="2"/>
      <c r="D49" s="2"/>
      <c r="E49" s="2"/>
      <c r="F49" s="2"/>
      <c r="G49" s="2"/>
      <c r="H49" s="2"/>
      <c r="I49" s="2"/>
      <c r="J49" s="2"/>
      <c r="K49" s="2"/>
      <c r="L49" s="2"/>
      <c r="M49" s="2"/>
      <c r="N49" s="62"/>
      <c r="O49" s="62"/>
      <c r="P49" s="62"/>
      <c r="Q49" s="62"/>
      <c r="R49" s="62"/>
      <c r="S49" s="62"/>
      <c r="T49" s="62"/>
      <c r="U49" s="62"/>
      <c r="V49" s="62"/>
      <c r="W49" s="62"/>
      <c r="X49" s="62"/>
      <c r="Y49" s="68"/>
      <c r="Z49" s="68"/>
      <c r="AA49" s="68"/>
      <c r="AB49" s="68"/>
      <c r="AC49" s="68"/>
      <c r="AD49" s="68"/>
      <c r="AE49" s="68"/>
      <c r="AF49" s="68"/>
      <c r="AG49" s="68"/>
      <c r="AH49" s="68"/>
      <c r="AI49" s="68"/>
      <c r="AJ49" s="68"/>
      <c r="AK49" s="68"/>
    </row>
    <row r="50" spans="1:37" x14ac:dyDescent="0.25">
      <c r="A50" s="2"/>
      <c r="B50" s="2"/>
      <c r="C50" s="2"/>
      <c r="D50" s="2"/>
      <c r="E50" s="2"/>
      <c r="F50" s="2"/>
      <c r="G50" s="2"/>
      <c r="H50" s="2"/>
      <c r="I50" s="2"/>
      <c r="J50" s="2"/>
      <c r="K50" s="2"/>
      <c r="L50" s="2"/>
      <c r="M50" s="2"/>
      <c r="N50" s="62"/>
      <c r="O50" s="62"/>
      <c r="P50" s="62"/>
      <c r="Q50" s="62"/>
      <c r="R50" s="62"/>
      <c r="S50" s="62"/>
      <c r="T50" s="62"/>
      <c r="U50" s="62"/>
      <c r="V50" s="62"/>
      <c r="W50" s="62"/>
      <c r="X50" s="62"/>
      <c r="Y50" s="68"/>
      <c r="Z50" s="68"/>
      <c r="AA50" s="68"/>
      <c r="AB50" s="68"/>
      <c r="AC50" s="68"/>
      <c r="AD50" s="68"/>
      <c r="AE50" s="68"/>
      <c r="AF50" s="68"/>
      <c r="AG50" s="68"/>
      <c r="AH50" s="68"/>
      <c r="AI50" s="68"/>
      <c r="AJ50" s="68"/>
      <c r="AK50" s="68"/>
    </row>
    <row r="51" spans="1:37" x14ac:dyDescent="0.25">
      <c r="A51" s="2"/>
      <c r="B51" s="2"/>
      <c r="C51" s="2"/>
      <c r="D51" s="2"/>
      <c r="E51" s="2"/>
      <c r="F51" s="2"/>
      <c r="G51" s="2"/>
      <c r="H51" s="2"/>
      <c r="I51" s="2"/>
      <c r="J51" s="2"/>
      <c r="K51" s="2"/>
      <c r="L51" s="2"/>
      <c r="M51" s="2"/>
      <c r="N51" s="61"/>
      <c r="O51" s="61"/>
      <c r="P51" s="61"/>
      <c r="Q51" s="61"/>
      <c r="R51" s="61"/>
      <c r="S51" s="61"/>
      <c r="T51" s="61"/>
      <c r="U51" s="61"/>
      <c r="V51" s="61"/>
      <c r="W51" s="61"/>
      <c r="X51" s="61"/>
      <c r="Y51" s="62"/>
      <c r="Z51" s="62"/>
      <c r="AA51" s="62"/>
      <c r="AB51" s="62"/>
      <c r="AC51" s="62"/>
      <c r="AD51" s="62"/>
      <c r="AE51" s="62"/>
      <c r="AF51" s="62"/>
      <c r="AG51" s="62"/>
      <c r="AH51" s="62"/>
      <c r="AI51" s="62"/>
      <c r="AJ51" s="62"/>
      <c r="AK51" s="62"/>
    </row>
    <row r="52" spans="1:37" x14ac:dyDescent="0.25">
      <c r="A52" s="2"/>
      <c r="B52" s="2"/>
      <c r="C52" s="2"/>
      <c r="D52" s="2"/>
      <c r="E52" s="2"/>
      <c r="F52" s="2"/>
      <c r="G52" s="2"/>
      <c r="H52" s="2"/>
      <c r="I52" s="2"/>
      <c r="J52" s="2"/>
      <c r="K52" s="2"/>
      <c r="L52" s="2"/>
      <c r="M52" s="2"/>
      <c r="N52" s="61"/>
      <c r="O52" s="61"/>
      <c r="P52" s="61"/>
      <c r="Q52" s="61"/>
      <c r="R52" s="61"/>
      <c r="S52" s="61"/>
      <c r="T52" s="61"/>
      <c r="U52" s="61"/>
      <c r="V52" s="61"/>
      <c r="W52" s="61"/>
      <c r="X52" s="61"/>
      <c r="Y52" s="62"/>
      <c r="Z52" s="62"/>
      <c r="AA52" s="62"/>
      <c r="AB52" s="62"/>
      <c r="AC52" s="62"/>
      <c r="AD52" s="62"/>
      <c r="AE52" s="62"/>
      <c r="AF52" s="62"/>
      <c r="AG52" s="62"/>
      <c r="AH52" s="62"/>
      <c r="AI52" s="62"/>
      <c r="AJ52" s="62"/>
      <c r="AK52" s="62"/>
    </row>
  </sheetData>
  <mergeCells count="61">
    <mergeCell ref="F19:I19"/>
    <mergeCell ref="AD2:AK2"/>
    <mergeCell ref="A23:E23"/>
    <mergeCell ref="F18:I18"/>
    <mergeCell ref="F24:AK24"/>
    <mergeCell ref="A4:AK6"/>
    <mergeCell ref="X16:Z16"/>
    <mergeCell ref="X13:Z13"/>
    <mergeCell ref="A25:E25"/>
    <mergeCell ref="A17:E19"/>
    <mergeCell ref="A13:E16"/>
    <mergeCell ref="A24:E24"/>
    <mergeCell ref="P15:AK15"/>
    <mergeCell ref="K15:O15"/>
    <mergeCell ref="F15:I15"/>
    <mergeCell ref="F16:I16"/>
    <mergeCell ref="F13:I13"/>
    <mergeCell ref="J13:W13"/>
    <mergeCell ref="A21:E21"/>
    <mergeCell ref="AA13:AK13"/>
    <mergeCell ref="F14:I14"/>
    <mergeCell ref="J14:AK14"/>
    <mergeCell ref="J16:W16"/>
    <mergeCell ref="AA16:AK16"/>
    <mergeCell ref="N51:X52"/>
    <mergeCell ref="Y51:AJ52"/>
    <mergeCell ref="AK51:AK52"/>
    <mergeCell ref="L27:N27"/>
    <mergeCell ref="Z41:AK41"/>
    <mergeCell ref="F29:AK29"/>
    <mergeCell ref="C41:J41"/>
    <mergeCell ref="A29:E29"/>
    <mergeCell ref="D45:AK46"/>
    <mergeCell ref="N49:X50"/>
    <mergeCell ref="Y49:AK50"/>
    <mergeCell ref="A27:E27"/>
    <mergeCell ref="B33:AK33"/>
    <mergeCell ref="B34:AK34"/>
    <mergeCell ref="B36:AK36"/>
    <mergeCell ref="A31:AK31"/>
    <mergeCell ref="B37:AK37"/>
    <mergeCell ref="F17:I17"/>
    <mergeCell ref="J18:L18"/>
    <mergeCell ref="X18:Z18"/>
    <mergeCell ref="P19:AK19"/>
    <mergeCell ref="K19:O19"/>
    <mergeCell ref="A26:E26"/>
    <mergeCell ref="O27:Q27"/>
    <mergeCell ref="AA18:AK18"/>
    <mergeCell ref="F23:AK23"/>
    <mergeCell ref="J17:AK17"/>
    <mergeCell ref="M18:W18"/>
    <mergeCell ref="F25:AK25"/>
    <mergeCell ref="F21:AC21"/>
    <mergeCell ref="AD21:AK21"/>
    <mergeCell ref="F26:AK26"/>
    <mergeCell ref="F27:K27"/>
    <mergeCell ref="R27:W27"/>
    <mergeCell ref="X27:Z27"/>
    <mergeCell ref="AA27:AC27"/>
    <mergeCell ref="AD27:AK27"/>
  </mergeCells>
  <phoneticPr fontId="3"/>
  <dataValidations count="3">
    <dataValidation type="list" allowBlank="1" showInputMessage="1" showErrorMessage="1" sqref="L27:N27 X27:Z27" xr:uid="{7ACBC703-AD0E-4DF8-B291-8C4650F9773E}">
      <formula1>"□可,■可"</formula1>
    </dataValidation>
    <dataValidation type="list" allowBlank="1" showInputMessage="1" showErrorMessage="1" sqref="AA27:AC27 O27:Q27" xr:uid="{172AFA50-BF7E-43CA-BE21-1B3E47A0E19B}">
      <formula1>"□否,■否"</formula1>
    </dataValidation>
    <dataValidation type="list" allowBlank="1" showInputMessage="1" showErrorMessage="1" sqref="F23:AK23" xr:uid="{557EF381-B4F1-44D8-94CE-C7C00699BFE9}">
      <formula1>$AP$1:$AP$3</formula1>
    </dataValidation>
  </dataValidations>
  <printOptions horizontalCentered="1"/>
  <pageMargins left="0.59055118110236227" right="0.39370078740157483" top="0.59055118110236227" bottom="0.39370078740157483" header="0.31496062992125984" footer="0.31496062992125984"/>
  <pageSetup paperSize="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8AADE5A5549B48817754895944E085" ma:contentTypeVersion="15" ma:contentTypeDescription="新しいドキュメントを作成します。" ma:contentTypeScope="" ma:versionID="1b0e3b5fbaeca530e0e82b2b9279e135">
  <xsd:schema xmlns:xsd="http://www.w3.org/2001/XMLSchema" xmlns:xs="http://www.w3.org/2001/XMLSchema" xmlns:p="http://schemas.microsoft.com/office/2006/metadata/properties" xmlns:ns1="http://schemas.microsoft.com/sharepoint/v3" xmlns:ns2="4c2e23c6-be65-4f7f-ae7f-ee383e150b67" xmlns:ns3="e3bda27b-cfee-4295-a298-5e2fa030b0ad" targetNamespace="http://schemas.microsoft.com/office/2006/metadata/properties" ma:root="true" ma:fieldsID="d0bffa1008cdd856bb4ed191b504247e" ns1:_="" ns2:_="" ns3:_="">
    <xsd:import namespace="http://schemas.microsoft.com/sharepoint/v3"/>
    <xsd:import namespace="4c2e23c6-be65-4f7f-ae7f-ee383e150b67"/>
    <xsd:import namespace="e3bda27b-cfee-4295-a298-5e2fa030b0a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DateTaken"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統合コンプライアンス ポリシーのプロパティ" ma:hidden="true" ma:internalName="_ip_UnifiedCompliancePolicyProperties">
      <xsd:simpleType>
        <xsd:restriction base="dms:Note"/>
      </xsd:simpleType>
    </xsd:element>
    <xsd:element name="_ip_UnifiedCompliancePolicyUIAction" ma:index="19"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2e23c6-be65-4f7f-ae7f-ee383e150b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bda27b-cfee-4295-a298-5e2fa030b0ad"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0C7ED6-C12D-42AE-A6D8-02D5DC177906}">
  <ds:schemaRefs>
    <ds:schemaRef ds:uri="http://schemas.microsoft.com/sharepoint/v3/contenttype/forms"/>
  </ds:schemaRefs>
</ds:datastoreItem>
</file>

<file path=customXml/itemProps2.xml><?xml version="1.0" encoding="utf-8"?>
<ds:datastoreItem xmlns:ds="http://schemas.openxmlformats.org/officeDocument/2006/customXml" ds:itemID="{87695738-F1F8-4C40-B3D7-E33E38F7BF2B}">
  <ds:schemaRefs>
    <ds:schemaRef ds:uri="http://schemas.microsoft.com/office/2006/metadata/properties"/>
    <ds:schemaRef ds:uri="http://schemas.microsoft.com/office/infopath/2007/PartnerControls"/>
    <ds:schemaRef ds:uri="http://schemas.microsoft.com/sharepoint/v3"/>
    <ds:schemaRef ds:uri="ff66303e-0ac6-421c-8614-55fff9bdc6bc"/>
  </ds:schemaRefs>
</ds:datastoreItem>
</file>

<file path=customXml/itemProps3.xml><?xml version="1.0" encoding="utf-8"?>
<ds:datastoreItem xmlns:ds="http://schemas.openxmlformats.org/officeDocument/2006/customXml" ds:itemID="{B76D6F14-05FA-477C-BD3A-AD46863704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c2e23c6-be65-4f7f-ae7f-ee383e150b67"/>
    <ds:schemaRef ds:uri="e3bda27b-cfee-4295-a298-5e2fa030b0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第１号様式_寄附金申込書</vt:lpstr>
      <vt:lpstr>第１号様式_寄附金申込書!Print_Area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JIMU</dc:creator>
  <cp:lastModifiedBy>熊谷茉樹</cp:lastModifiedBy>
  <cp:lastPrinted>2021-05-17T07:17:50Z</cp:lastPrinted>
  <dcterms:created xsi:type="dcterms:W3CDTF">2018-02-01T11:48:18Z</dcterms:created>
  <dcterms:modified xsi:type="dcterms:W3CDTF">2021-06-02T04:04:50Z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0x010100B18AADE5A5549B48817754895944E085</vt:lpwstr>
  </property>
</Properties>
</file>